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<sst xmlns="http://schemas.openxmlformats.org/spreadsheetml/2006/main" count="40" uniqueCount="27">
  <si>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Dopravní přestupky převzaté z OkÚ</t>
  </si>
  <si>
    <t>Dlužné výživné</t>
  </si>
  <si>
    <t>Pokuty odboru životního prostředí</t>
  </si>
  <si>
    <t>Pokuty ze živnostenského odboru</t>
  </si>
  <si>
    <t>Pokuty uložené v přestupkovém řízení</t>
  </si>
  <si>
    <t>Pokuty MěP na místě nezaplacené</t>
  </si>
  <si>
    <t>Poplatek z hracích automatů</t>
  </si>
  <si>
    <t>Stav k 31.12.</t>
  </si>
  <si>
    <t>315 60 - příjmy od obyv. celkem</t>
  </si>
  <si>
    <t>315 40 - komunální odpad</t>
  </si>
  <si>
    <t xml:space="preserve">315 50 - hrobová místa </t>
  </si>
  <si>
    <t>315 22 - rozpočtové příjmy - DPH</t>
  </si>
  <si>
    <t>Celkem účet 315</t>
  </si>
  <si>
    <t>315 xx</t>
  </si>
  <si>
    <t>315 60</t>
  </si>
  <si>
    <t xml:space="preserve">Pohledávky celkem </t>
  </si>
  <si>
    <t>315 70 - hlavní činnost</t>
  </si>
  <si>
    <t>Sociální půjčky - OkÚ</t>
  </si>
  <si>
    <t>Pokuty ze živnost. odboru - OkÚ</t>
  </si>
  <si>
    <t>Pokuty odboru živ. prostředí - OkÚ</t>
  </si>
  <si>
    <t>Počet</t>
  </si>
  <si>
    <t xml:space="preserve">Ostatní drobné pohledávky </t>
  </si>
  <si>
    <t>Dopravní přestupky</t>
  </si>
  <si>
    <t>Množ.</t>
  </si>
  <si>
    <t>315 60 - příjmy od obyv.- viz.tab.dole</t>
  </si>
  <si>
    <t>Vývoj a stav pohledávek k 31.12.2009       Město Velké Meziříčí</t>
  </si>
  <si>
    <t xml:space="preserve">   Příloha č.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</si>
</sst>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9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3" fontId="0" fillId="0" borderId="16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4" fontId="2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3" fontId="2" fillId="0" borderId="31" xfId="0" applyNumberFormat="1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" fontId="0" fillId="33" borderId="17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9" xfId="0" applyFont="1" applyBorder="1" applyAlignment="1">
      <alignment horizontal="center"/>
    </xf>
    <xf numFmtId="4" fontId="0" fillId="0" borderId="35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0" fillId="0" borderId="40" xfId="0" applyBorder="1" applyAlignment="1">
      <alignment/>
    </xf>
    <xf numFmtId="4" fontId="0" fillId="0" borderId="40" xfId="0" applyNumberFormat="1" applyBorder="1" applyAlignment="1">
      <alignment/>
    </xf>
    <xf numFmtId="3" fontId="0" fillId="0" borderId="39" xfId="0" applyNumberFormat="1" applyBorder="1" applyAlignment="1">
      <alignment/>
    </xf>
    <xf numFmtId="4" fontId="0" fillId="34" borderId="17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" fontId="0" fillId="34" borderId="39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9"/>
  <sheetViews>
    <sheetView tabSelected="1" zoomScale="90" zoomScaleNormal="90" zoomScalePageLayoutView="0" workbookViewId="0" topLeftCell="A1">
      <selection activeCell="L34" sqref="L33:L34"/>
    </sheetView>
  </sheetViews>
  <sheetFormatPr defaultColWidth="9.00390625" defaultRowHeight="12.75"/>
  <cols>
    <col min="1" max="1" width="35.00390625" style="0" customWidth="1"/>
    <col min="2" max="2" width="8.25390625" style="0" customWidth="1"/>
    <col min="3" max="3" width="13.25390625" style="0" customWidth="1"/>
    <col min="4" max="4" width="8.625" style="0" customWidth="1"/>
    <col min="5" max="5" width="15.375" style="0" customWidth="1"/>
    <col min="7" max="7" width="15.375" style="0" customWidth="1"/>
    <col min="9" max="9" width="13.75390625" style="0" customWidth="1"/>
  </cols>
  <sheetData>
    <row r="3" spans="1:9" ht="18">
      <c r="A3" s="45" t="s">
        <v>25</v>
      </c>
      <c r="G3" s="46"/>
      <c r="I3" t="s">
        <v>26</v>
      </c>
    </row>
    <row r="4" ht="18.75" thickBot="1">
      <c r="A4" s="1"/>
    </row>
    <row r="5" spans="1:9" ht="13.5" thickBot="1">
      <c r="A5" s="3" t="s">
        <v>13</v>
      </c>
      <c r="B5" s="47">
        <v>2006</v>
      </c>
      <c r="C5" s="48"/>
      <c r="D5" s="47">
        <v>2007</v>
      </c>
      <c r="E5" s="48"/>
      <c r="F5" s="47">
        <v>2008</v>
      </c>
      <c r="G5" s="48"/>
      <c r="H5" s="47">
        <v>2009</v>
      </c>
      <c r="I5" s="48"/>
    </row>
    <row r="6" spans="1:9" ht="13.5" thickBot="1">
      <c r="A6" s="4" t="s">
        <v>15</v>
      </c>
      <c r="B6" s="38" t="s">
        <v>20</v>
      </c>
      <c r="C6" s="27" t="s">
        <v>7</v>
      </c>
      <c r="D6" s="27" t="s">
        <v>20</v>
      </c>
      <c r="E6" s="27" t="s">
        <v>7</v>
      </c>
      <c r="F6" s="27" t="s">
        <v>20</v>
      </c>
      <c r="G6" s="27" t="s">
        <v>7</v>
      </c>
      <c r="H6" s="50" t="s">
        <v>20</v>
      </c>
      <c r="I6" s="34" t="s">
        <v>7</v>
      </c>
    </row>
    <row r="7" spans="1:9" ht="12.75">
      <c r="A7" s="5" t="s">
        <v>11</v>
      </c>
      <c r="B7" s="6"/>
      <c r="C7" s="7">
        <v>2722</v>
      </c>
      <c r="D7" s="7"/>
      <c r="E7" s="7">
        <v>1984.5</v>
      </c>
      <c r="F7" s="7"/>
      <c r="G7" s="7">
        <v>4028.5</v>
      </c>
      <c r="H7" s="7"/>
      <c r="I7" s="7">
        <v>0</v>
      </c>
    </row>
    <row r="8" spans="1:9" ht="12.75">
      <c r="A8" s="9" t="s">
        <v>9</v>
      </c>
      <c r="B8" s="10"/>
      <c r="C8" s="11">
        <v>369109</v>
      </c>
      <c r="D8" s="11"/>
      <c r="E8" s="11">
        <v>403345</v>
      </c>
      <c r="F8" s="11"/>
      <c r="G8" s="39">
        <v>294207</v>
      </c>
      <c r="H8" s="11"/>
      <c r="I8" s="11">
        <v>372080</v>
      </c>
    </row>
    <row r="9" spans="1:9" ht="12.75">
      <c r="A9" s="9" t="s">
        <v>10</v>
      </c>
      <c r="B9" s="10"/>
      <c r="C9" s="11">
        <v>2200</v>
      </c>
      <c r="D9" s="11"/>
      <c r="E9" s="11">
        <v>150</v>
      </c>
      <c r="F9" s="11"/>
      <c r="G9" s="11">
        <v>150</v>
      </c>
      <c r="H9" s="11"/>
      <c r="I9" s="11">
        <v>150</v>
      </c>
    </row>
    <row r="10" spans="1:9" ht="12.75">
      <c r="A10" s="40" t="s">
        <v>24</v>
      </c>
      <c r="B10" s="41"/>
      <c r="C10" s="39">
        <v>4577186.55</v>
      </c>
      <c r="D10" s="39"/>
      <c r="E10" s="39">
        <v>4796045.55</v>
      </c>
      <c r="F10" s="39"/>
      <c r="G10" s="60">
        <v>4716331.64</v>
      </c>
      <c r="H10" s="60"/>
      <c r="I10" s="60">
        <v>4947399.13</v>
      </c>
    </row>
    <row r="11" spans="1:9" ht="13.5" thickBot="1">
      <c r="A11" s="13" t="s">
        <v>16</v>
      </c>
      <c r="B11" s="14"/>
      <c r="C11" s="15">
        <v>1097433.06</v>
      </c>
      <c r="D11" s="15"/>
      <c r="E11" s="15">
        <v>749033.87</v>
      </c>
      <c r="F11" s="15"/>
      <c r="G11" s="15">
        <v>1230471.26</v>
      </c>
      <c r="H11" s="15"/>
      <c r="I11" s="15">
        <v>1324891.95</v>
      </c>
    </row>
    <row r="12" spans="1:9" ht="13.5" thickBot="1">
      <c r="A12" s="17" t="s">
        <v>12</v>
      </c>
      <c r="B12" s="18"/>
      <c r="C12" s="19">
        <f>SUM(C7:C11)</f>
        <v>6048650.609999999</v>
      </c>
      <c r="D12" s="19"/>
      <c r="E12" s="19">
        <f>SUM(E7:E11)</f>
        <v>5950558.92</v>
      </c>
      <c r="F12" s="19"/>
      <c r="G12" s="19">
        <f>SUM(G7:G11)</f>
        <v>6245188.399999999</v>
      </c>
      <c r="H12" s="19"/>
      <c r="I12" s="19">
        <f>SUM(I7:I11)</f>
        <v>6644521.08</v>
      </c>
    </row>
    <row r="13" spans="1:2" ht="12.75">
      <c r="A13" s="20"/>
      <c r="B13" s="2"/>
    </row>
    <row r="14" spans="1:2" ht="13.5" thickBot="1">
      <c r="A14" s="2"/>
      <c r="B14" s="2"/>
    </row>
    <row r="15" spans="1:9" ht="13.5" thickBot="1">
      <c r="A15" s="3" t="s">
        <v>14</v>
      </c>
      <c r="B15" s="47">
        <v>2006</v>
      </c>
      <c r="C15" s="48"/>
      <c r="D15" s="47">
        <v>2007</v>
      </c>
      <c r="E15" s="49"/>
      <c r="F15" s="47">
        <v>2008</v>
      </c>
      <c r="G15" s="48"/>
      <c r="H15" s="47">
        <v>2009</v>
      </c>
      <c r="I15" s="48"/>
    </row>
    <row r="16" spans="1:9" s="2" customFormat="1" ht="13.5" thickBot="1">
      <c r="A16" s="13"/>
      <c r="B16" s="36" t="s">
        <v>20</v>
      </c>
      <c r="C16" s="34" t="s">
        <v>7</v>
      </c>
      <c r="D16" s="34" t="s">
        <v>20</v>
      </c>
      <c r="E16" s="32" t="s">
        <v>7</v>
      </c>
      <c r="F16" s="37" t="s">
        <v>20</v>
      </c>
      <c r="G16" s="32" t="s">
        <v>7</v>
      </c>
      <c r="H16" s="51" t="s">
        <v>23</v>
      </c>
      <c r="I16" s="54" t="s">
        <v>7</v>
      </c>
    </row>
    <row r="17" spans="1:9" ht="12.75">
      <c r="A17" s="21" t="s">
        <v>22</v>
      </c>
      <c r="B17" s="25">
        <v>617</v>
      </c>
      <c r="C17" s="7">
        <v>1871625.02</v>
      </c>
      <c r="D17" s="28">
        <v>630</v>
      </c>
      <c r="E17" s="8">
        <v>2034192.52</v>
      </c>
      <c r="F17" s="42">
        <v>601</v>
      </c>
      <c r="G17" s="8">
        <v>2231781.6</v>
      </c>
      <c r="H17" s="52">
        <v>809</v>
      </c>
      <c r="I17" s="55">
        <v>2892944.6</v>
      </c>
    </row>
    <row r="18" spans="1:9" ht="12.75">
      <c r="A18" s="9" t="s">
        <v>0</v>
      </c>
      <c r="B18" s="22">
        <v>91</v>
      </c>
      <c r="C18" s="11">
        <v>338672.73</v>
      </c>
      <c r="D18" s="29">
        <v>64</v>
      </c>
      <c r="E18" s="12">
        <v>282572.73</v>
      </c>
      <c r="F18" s="43">
        <v>51</v>
      </c>
      <c r="G18" s="12">
        <v>232072.73</v>
      </c>
      <c r="H18" s="53">
        <v>44</v>
      </c>
      <c r="I18" s="56">
        <v>198157.73</v>
      </c>
    </row>
    <row r="19" spans="1:9" ht="12.75">
      <c r="A19" s="9" t="s">
        <v>1</v>
      </c>
      <c r="B19" s="22">
        <v>68</v>
      </c>
      <c r="C19" s="11">
        <v>1367298</v>
      </c>
      <c r="D19" s="29">
        <v>68</v>
      </c>
      <c r="E19" s="12">
        <v>1401734</v>
      </c>
      <c r="F19" s="43">
        <v>60</v>
      </c>
      <c r="G19" s="12">
        <v>1334080</v>
      </c>
      <c r="H19" s="53">
        <v>55</v>
      </c>
      <c r="I19" s="56">
        <v>1270058</v>
      </c>
    </row>
    <row r="20" spans="1:9" ht="12.75">
      <c r="A20" s="9" t="s">
        <v>17</v>
      </c>
      <c r="B20" s="22">
        <v>3</v>
      </c>
      <c r="C20" s="11">
        <v>11492.8</v>
      </c>
      <c r="D20" s="29">
        <v>3</v>
      </c>
      <c r="E20" s="12">
        <v>10392.8</v>
      </c>
      <c r="F20" s="43">
        <v>3</v>
      </c>
      <c r="G20" s="12">
        <v>10392.8</v>
      </c>
      <c r="H20" s="53">
        <v>3</v>
      </c>
      <c r="I20" s="56">
        <v>10392.8</v>
      </c>
    </row>
    <row r="21" spans="1:9" ht="12.75">
      <c r="A21" s="9" t="s">
        <v>2</v>
      </c>
      <c r="B21" s="22">
        <v>4</v>
      </c>
      <c r="C21" s="11">
        <v>180000</v>
      </c>
      <c r="D21" s="29">
        <v>2</v>
      </c>
      <c r="E21" s="12">
        <v>110000</v>
      </c>
      <c r="F21" s="43">
        <v>1</v>
      </c>
      <c r="G21" s="12">
        <v>10000</v>
      </c>
      <c r="H21" s="53"/>
      <c r="I21" s="56">
        <v>0</v>
      </c>
    </row>
    <row r="22" spans="1:9" ht="12.75">
      <c r="A22" s="9" t="s">
        <v>19</v>
      </c>
      <c r="B22" s="22">
        <v>3</v>
      </c>
      <c r="C22" s="11">
        <v>250000</v>
      </c>
      <c r="D22" s="29">
        <v>3</v>
      </c>
      <c r="E22" s="12">
        <v>250000</v>
      </c>
      <c r="F22" s="43">
        <v>3</v>
      </c>
      <c r="G22" s="12">
        <v>250000</v>
      </c>
      <c r="H22" s="53"/>
      <c r="I22" s="56">
        <v>0</v>
      </c>
    </row>
    <row r="23" spans="1:9" ht="12.75">
      <c r="A23" s="9" t="s">
        <v>3</v>
      </c>
      <c r="B23" s="22">
        <v>13</v>
      </c>
      <c r="C23" s="11">
        <v>60000</v>
      </c>
      <c r="D23" s="29">
        <v>17</v>
      </c>
      <c r="E23" s="12">
        <v>68000</v>
      </c>
      <c r="F23" s="43">
        <v>20</v>
      </c>
      <c r="G23" s="12">
        <v>77000</v>
      </c>
      <c r="H23" s="53">
        <v>29</v>
      </c>
      <c r="I23" s="56">
        <v>90200</v>
      </c>
    </row>
    <row r="24" spans="1:9" ht="12.75">
      <c r="A24" s="9" t="s">
        <v>18</v>
      </c>
      <c r="B24" s="22">
        <v>15</v>
      </c>
      <c r="C24" s="11">
        <v>65874</v>
      </c>
      <c r="D24" s="29">
        <v>15</v>
      </c>
      <c r="E24" s="12">
        <v>58374</v>
      </c>
      <c r="F24" s="43">
        <v>15</v>
      </c>
      <c r="G24" s="12">
        <v>55374</v>
      </c>
      <c r="H24" s="53">
        <v>12</v>
      </c>
      <c r="I24" s="56">
        <v>46374</v>
      </c>
    </row>
    <row r="25" spans="1:9" ht="12.75">
      <c r="A25" s="9" t="s">
        <v>4</v>
      </c>
      <c r="B25" s="22">
        <v>240</v>
      </c>
      <c r="C25" s="11">
        <v>273523</v>
      </c>
      <c r="D25" s="29">
        <v>333</v>
      </c>
      <c r="E25" s="12">
        <v>401473</v>
      </c>
      <c r="F25" s="43">
        <v>252</v>
      </c>
      <c r="G25" s="12">
        <v>331273</v>
      </c>
      <c r="H25" s="53">
        <v>198</v>
      </c>
      <c r="I25" s="56">
        <v>279673</v>
      </c>
    </row>
    <row r="26" spans="1:9" ht="12.75">
      <c r="A26" s="9" t="s">
        <v>5</v>
      </c>
      <c r="B26" s="22">
        <v>158</v>
      </c>
      <c r="C26" s="11">
        <v>77700</v>
      </c>
      <c r="D26" s="29">
        <v>209</v>
      </c>
      <c r="E26" s="12">
        <v>117500</v>
      </c>
      <c r="F26" s="43">
        <v>147</v>
      </c>
      <c r="G26" s="12">
        <v>91600</v>
      </c>
      <c r="H26" s="53">
        <v>170</v>
      </c>
      <c r="I26" s="56">
        <v>120200</v>
      </c>
    </row>
    <row r="27" spans="1:9" ht="12.75">
      <c r="A27" s="9" t="s">
        <v>6</v>
      </c>
      <c r="B27" s="22">
        <v>2</v>
      </c>
      <c r="C27" s="11">
        <v>44000</v>
      </c>
      <c r="D27" s="29">
        <v>2</v>
      </c>
      <c r="E27" s="12">
        <v>44000</v>
      </c>
      <c r="F27" s="43">
        <v>2</v>
      </c>
      <c r="G27" s="12">
        <v>44000</v>
      </c>
      <c r="H27" s="53">
        <v>1</v>
      </c>
      <c r="I27" s="56">
        <v>24000</v>
      </c>
    </row>
    <row r="28" spans="1:9" ht="13.5" thickBot="1">
      <c r="A28" s="4" t="s">
        <v>21</v>
      </c>
      <c r="B28" s="26">
        <v>39</v>
      </c>
      <c r="C28" s="15">
        <v>37001</v>
      </c>
      <c r="D28" s="30">
        <v>45</v>
      </c>
      <c r="E28" s="16">
        <v>17806.5</v>
      </c>
      <c r="F28" s="44">
        <v>42</v>
      </c>
      <c r="G28" s="16">
        <v>48757.51</v>
      </c>
      <c r="H28" s="57">
        <v>7</v>
      </c>
      <c r="I28" s="58">
        <v>15399</v>
      </c>
    </row>
    <row r="29" spans="1:9" ht="13.5" thickBot="1">
      <c r="A29" s="17" t="s">
        <v>8</v>
      </c>
      <c r="B29" s="24">
        <f>SUM(B17:B28)</f>
        <v>1253</v>
      </c>
      <c r="C29" s="23">
        <f>SUM(C17:C28)</f>
        <v>4577186.55</v>
      </c>
      <c r="D29" s="31">
        <f>SUM(D17:D28)</f>
        <v>1391</v>
      </c>
      <c r="E29" s="33">
        <f>SUM(E17:E28)</f>
        <v>4796045.55</v>
      </c>
      <c r="F29" s="35">
        <f>SUM(F17:F28)</f>
        <v>1197</v>
      </c>
      <c r="G29" s="61">
        <f>SUM(G17:G28)</f>
        <v>4716331.64</v>
      </c>
      <c r="H29" s="59">
        <f>SUM(H17:H28)</f>
        <v>1328</v>
      </c>
      <c r="I29" s="62">
        <f>SUM(I17:I28)</f>
        <v>4947399.13</v>
      </c>
    </row>
    <row r="32" spans="1:16" ht="12.75">
      <c r="A32" s="63"/>
      <c r="B32" s="63"/>
      <c r="C32" s="64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12.75">
      <c r="A33" s="63"/>
      <c r="B33" s="63"/>
      <c r="C33" s="64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 ht="12.75">
      <c r="A34" s="65"/>
      <c r="B34" s="63"/>
      <c r="C34" s="64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ht="12.75">
      <c r="A35" s="66"/>
      <c r="B35" s="63"/>
      <c r="C35" s="64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ht="12.75">
      <c r="A36" s="66"/>
      <c r="B36" s="63"/>
      <c r="C36" s="64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ht="12.75">
      <c r="A37" s="66"/>
      <c r="B37" s="63"/>
      <c r="C37" s="64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ht="12.75">
      <c r="A38" s="63"/>
      <c r="B38" s="63"/>
      <c r="C38" s="64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</row>
    <row r="39" spans="1:16" ht="12.75">
      <c r="A39" s="63"/>
      <c r="B39" s="67"/>
      <c r="C39" s="67"/>
      <c r="D39" s="63"/>
      <c r="E39" s="63"/>
      <c r="F39" s="67"/>
      <c r="G39" s="67"/>
      <c r="H39" s="63"/>
      <c r="I39" s="63"/>
      <c r="J39" s="67"/>
      <c r="K39" s="67"/>
      <c r="L39" s="63"/>
      <c r="M39" s="63"/>
      <c r="N39" s="63"/>
      <c r="O39" s="63"/>
      <c r="P39" s="63"/>
    </row>
    <row r="40" spans="1:16" ht="12.75">
      <c r="A40" s="63"/>
      <c r="B40" s="63"/>
      <c r="C40" s="64"/>
      <c r="D40" s="63"/>
      <c r="E40" s="63"/>
      <c r="F40" s="63"/>
      <c r="G40" s="64"/>
      <c r="H40" s="63"/>
      <c r="I40" s="63"/>
      <c r="J40" s="63"/>
      <c r="K40" s="64"/>
      <c r="L40" s="63"/>
      <c r="M40" s="63"/>
      <c r="N40" s="63"/>
      <c r="O40" s="63"/>
      <c r="P40" s="63"/>
    </row>
    <row r="41" spans="1:16" ht="12.75">
      <c r="A41" s="63"/>
      <c r="B41" s="63"/>
      <c r="C41" s="64"/>
      <c r="D41" s="63"/>
      <c r="E41" s="63"/>
      <c r="F41" s="63"/>
      <c r="G41" s="64"/>
      <c r="H41" s="63"/>
      <c r="I41" s="63"/>
      <c r="J41" s="63"/>
      <c r="K41" s="64"/>
      <c r="L41" s="63"/>
      <c r="M41" s="67"/>
      <c r="N41" s="63"/>
      <c r="O41" s="63"/>
      <c r="P41" s="63"/>
    </row>
    <row r="42" spans="1:16" ht="12.75">
      <c r="A42" s="63"/>
      <c r="B42" s="63"/>
      <c r="C42" s="64"/>
      <c r="D42" s="63"/>
      <c r="E42" s="63"/>
      <c r="F42" s="63"/>
      <c r="G42" s="64"/>
      <c r="H42" s="63"/>
      <c r="I42" s="63"/>
      <c r="J42" s="63"/>
      <c r="K42" s="64"/>
      <c r="L42" s="63"/>
      <c r="M42" s="64"/>
      <c r="N42" s="63"/>
      <c r="O42" s="63"/>
      <c r="P42" s="63"/>
    </row>
    <row r="43" spans="1:16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4"/>
      <c r="N43" s="63"/>
      <c r="O43" s="63"/>
      <c r="P43" s="63"/>
    </row>
    <row r="44" spans="1:16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4"/>
      <c r="N44" s="63"/>
      <c r="O44" s="63"/>
      <c r="P44" s="63"/>
    </row>
    <row r="45" spans="1:16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</row>
    <row r="46" spans="1:16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</row>
    <row r="47" spans="1:16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1:16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6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</row>
  </sheetData>
  <sheetProtection/>
  <mergeCells count="8">
    <mergeCell ref="H5:I5"/>
    <mergeCell ref="H15:I15"/>
    <mergeCell ref="B5:C5"/>
    <mergeCell ref="B15:C15"/>
    <mergeCell ref="F5:G5"/>
    <mergeCell ref="F15:G15"/>
    <mergeCell ref="D5:E5"/>
    <mergeCell ref="D15:E15"/>
  </mergeCells>
  <printOptions/>
  <pageMargins left="0.3937007874015748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mejzlikova</dc:creator>
  <cp:keywords/>
  <dc:description/>
  <cp:lastModifiedBy>polova</cp:lastModifiedBy>
  <cp:lastPrinted>2010-05-27T13:00:58Z</cp:lastPrinted>
  <dcterms:created xsi:type="dcterms:W3CDTF">2006-04-10T12:47:18Z</dcterms:created>
  <dcterms:modified xsi:type="dcterms:W3CDTF">2010-05-27T13:42:27Z</dcterms:modified>
  <cp:category/>
  <cp:version/>
  <cp:contentType/>
  <cp:contentStatus/>
</cp:coreProperties>
</file>