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řehl.hospodaření PO za r.2014" sheetId="1" r:id="rId1"/>
    <sheet name="List2" sheetId="2" r:id="rId2"/>
    <sheet name="List3" sheetId="3" r:id="rId3"/>
    <sheet name="List4" sheetId="4" r:id="rId4"/>
  </sheets>
  <definedNames>
    <definedName name="_xlnm.Print_Area" localSheetId="0">'Přehl.hospodaření PO za r.2014'!$A$1:$G$28</definedName>
  </definedNames>
  <calcPr fullCalcOnLoad="1"/>
</workbook>
</file>

<file path=xl/sharedStrings.xml><?xml version="1.0" encoding="utf-8"?>
<sst xmlns="http://schemas.openxmlformats.org/spreadsheetml/2006/main" count="68" uniqueCount="35">
  <si>
    <t>Název</t>
  </si>
  <si>
    <t>Sídlo</t>
  </si>
  <si>
    <t>Velké Meziříčí</t>
  </si>
  <si>
    <t>594 01  Velké Meziříčí</t>
  </si>
  <si>
    <t>Poštovní 1392/22</t>
  </si>
  <si>
    <t>594 01 Velké Meziříčí</t>
  </si>
  <si>
    <t>Zdenky Vorlové 2001</t>
  </si>
  <si>
    <t>Mostiště 50</t>
  </si>
  <si>
    <t>Lhotky 42</t>
  </si>
  <si>
    <t>Čechova 1523/10</t>
  </si>
  <si>
    <t>Školní 2055</t>
  </si>
  <si>
    <t>Komenského 10/2</t>
  </si>
  <si>
    <t>Poříčí 808/7</t>
  </si>
  <si>
    <t>Sociální služby města Velké Meziříčí</t>
  </si>
  <si>
    <t>Městská knihovna Velké Meziříčí</t>
  </si>
  <si>
    <t>Oslavická 1800/20</t>
  </si>
  <si>
    <t>Sokolovská 470/13</t>
  </si>
  <si>
    <t>Muzeum Velké Meziříčí</t>
  </si>
  <si>
    <t>Zámecké schody 1200/4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</si>
  <si>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</si>
  <si>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</si>
  <si>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</si>
  <si>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</si>
  <si>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</si>
  <si>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</si>
  <si>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Dům dětí a mládeže Velké Meziříčí</t>
  </si>
  <si>
    <t>Zákl.umělecká škola Velké Meziříčí</t>
  </si>
  <si>
    <t xml:space="preserve">náklady </t>
  </si>
  <si>
    <t>hosp.výsledek</t>
  </si>
  <si>
    <t>hl.č.</t>
  </si>
  <si>
    <t>doplňk.č.</t>
  </si>
  <si>
    <t>výnosy</t>
  </si>
  <si>
    <t>HV celkem</t>
  </si>
  <si>
    <t>Příspěvkové organizace k 31.12.2014 - přehled hospodaření, hospodářský výsledek</t>
  </si>
  <si>
    <t>Příloha k ZÚ č.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</si>
</sst>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99]###\ ##\ ##;##\ ##\ ##\ ##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90" zoomScaleNormal="90" zoomScaleSheetLayoutView="75" workbookViewId="0" topLeftCell="A1">
      <selection activeCell="M22" sqref="M22"/>
    </sheetView>
  </sheetViews>
  <sheetFormatPr defaultColWidth="9.00390625" defaultRowHeight="12.75"/>
  <cols>
    <col min="1" max="1" width="43.875" style="2" customWidth="1"/>
    <col min="2" max="2" width="11.25390625" style="2" bestFit="1" customWidth="1"/>
    <col min="3" max="3" width="26.375" style="2" customWidth="1"/>
    <col min="4" max="6" width="20.75390625" style="4" customWidth="1"/>
    <col min="7" max="7" width="20.75390625" style="6" customWidth="1"/>
    <col min="8" max="8" width="17.875" style="2" customWidth="1"/>
    <col min="9" max="16384" width="9.125" style="2" customWidth="1"/>
  </cols>
  <sheetData>
    <row r="1" ht="15">
      <c r="G1" s="20"/>
    </row>
    <row r="2" ht="29.25" customHeight="1">
      <c r="G2" s="6" t="s">
        <v>34</v>
      </c>
    </row>
    <row r="3" spans="1:7" s="1" customFormat="1" ht="20.25">
      <c r="A3" s="19" t="s">
        <v>33</v>
      </c>
      <c r="D3" s="3"/>
      <c r="E3" s="3"/>
      <c r="F3" s="3"/>
      <c r="G3" s="6"/>
    </row>
    <row r="4" spans="4:7" s="1" customFormat="1" ht="44.25" customHeight="1" thickBot="1">
      <c r="D4" s="3"/>
      <c r="E4" s="3"/>
      <c r="F4" s="3"/>
      <c r="G4" s="6"/>
    </row>
    <row r="5" spans="1:7" s="6" customFormat="1" ht="21.75" customHeight="1">
      <c r="A5" s="28" t="s">
        <v>0</v>
      </c>
      <c r="B5" s="21" t="s">
        <v>29</v>
      </c>
      <c r="C5" s="30" t="s">
        <v>1</v>
      </c>
      <c r="D5" s="32" t="s">
        <v>31</v>
      </c>
      <c r="E5" s="32" t="s">
        <v>27</v>
      </c>
      <c r="F5" s="32" t="s">
        <v>28</v>
      </c>
      <c r="G5" s="30" t="s">
        <v>32</v>
      </c>
    </row>
    <row r="6" spans="1:7" s="6" customFormat="1" ht="26.25" customHeight="1" thickBot="1">
      <c r="A6" s="29"/>
      <c r="B6" s="22" t="s">
        <v>30</v>
      </c>
      <c r="C6" s="31"/>
      <c r="D6" s="33"/>
      <c r="E6" s="33"/>
      <c r="F6" s="33"/>
      <c r="G6" s="31"/>
    </row>
    <row r="7" spans="1:8" ht="21.75" customHeight="1">
      <c r="A7" s="5" t="s">
        <v>14</v>
      </c>
      <c r="B7" s="8" t="s">
        <v>29</v>
      </c>
      <c r="C7" s="25" t="s">
        <v>4</v>
      </c>
      <c r="D7" s="14">
        <v>3174259.84</v>
      </c>
      <c r="E7" s="14">
        <v>3149460.4</v>
      </c>
      <c r="F7" s="15">
        <f aca="true" t="shared" si="0" ref="F7:F28">SUM(D7-E7)</f>
        <v>24799.439999999944</v>
      </c>
      <c r="G7" s="26"/>
      <c r="H7" s="4"/>
    </row>
    <row r="8" spans="1:7" ht="21.75" customHeight="1" thickBot="1">
      <c r="A8" s="23"/>
      <c r="B8" s="11" t="s">
        <v>30</v>
      </c>
      <c r="C8" s="23" t="s">
        <v>3</v>
      </c>
      <c r="D8" s="16"/>
      <c r="E8" s="16"/>
      <c r="F8" s="17">
        <f t="shared" si="0"/>
        <v>0</v>
      </c>
      <c r="G8" s="27">
        <f>SUM(F7:F8)</f>
        <v>24799.439999999944</v>
      </c>
    </row>
    <row r="9" spans="1:8" ht="21.75" customHeight="1">
      <c r="A9" s="5" t="s">
        <v>17</v>
      </c>
      <c r="B9" s="8" t="s">
        <v>29</v>
      </c>
      <c r="C9" s="25" t="s">
        <v>18</v>
      </c>
      <c r="D9" s="9">
        <v>4047065.42</v>
      </c>
      <c r="E9" s="9">
        <v>3846775.18</v>
      </c>
      <c r="F9" s="10">
        <f t="shared" si="0"/>
        <v>200290.23999999976</v>
      </c>
      <c r="G9" s="5"/>
      <c r="H9" s="4"/>
    </row>
    <row r="10" spans="1:7" ht="21.75" customHeight="1" thickBot="1">
      <c r="A10" s="23"/>
      <c r="B10" s="11" t="s">
        <v>30</v>
      </c>
      <c r="C10" s="23" t="s">
        <v>5</v>
      </c>
      <c r="D10" s="12">
        <v>84547</v>
      </c>
      <c r="E10" s="12">
        <v>15962.26</v>
      </c>
      <c r="F10" s="13">
        <f t="shared" si="0"/>
        <v>68584.74</v>
      </c>
      <c r="G10" s="7">
        <f>SUM(F9:F10)</f>
        <v>268874.97999999975</v>
      </c>
    </row>
    <row r="11" spans="1:7" ht="21.75" customHeight="1">
      <c r="A11" s="5" t="s">
        <v>13</v>
      </c>
      <c r="B11" s="8" t="s">
        <v>29</v>
      </c>
      <c r="C11" s="25" t="s">
        <v>6</v>
      </c>
      <c r="D11" s="14">
        <v>7094292.57</v>
      </c>
      <c r="E11" s="14">
        <v>7032300.18</v>
      </c>
      <c r="F11" s="15">
        <f t="shared" si="0"/>
        <v>61992.390000000596</v>
      </c>
      <c r="G11" s="26"/>
    </row>
    <row r="12" spans="1:8" ht="21.75" customHeight="1" thickBot="1">
      <c r="A12" s="23"/>
      <c r="B12" s="11" t="s">
        <v>30</v>
      </c>
      <c r="C12" s="23" t="s">
        <v>5</v>
      </c>
      <c r="D12" s="16"/>
      <c r="E12" s="16"/>
      <c r="F12" s="17">
        <f t="shared" si="0"/>
        <v>0</v>
      </c>
      <c r="G12" s="27">
        <f>SUM(F11:F12)</f>
        <v>61992.390000000596</v>
      </c>
      <c r="H12" s="4"/>
    </row>
    <row r="13" spans="1:7" ht="21.75" customHeight="1">
      <c r="A13" s="5" t="s">
        <v>19</v>
      </c>
      <c r="B13" s="8" t="s">
        <v>29</v>
      </c>
      <c r="C13" s="25" t="s">
        <v>16</v>
      </c>
      <c r="D13" s="9">
        <v>23287036.4</v>
      </c>
      <c r="E13" s="9">
        <v>23221627.55</v>
      </c>
      <c r="F13" s="10">
        <f t="shared" si="0"/>
        <v>65408.849999997765</v>
      </c>
      <c r="G13" s="5"/>
    </row>
    <row r="14" spans="1:8" ht="21.75" customHeight="1" thickBot="1">
      <c r="A14" s="23" t="s">
        <v>2</v>
      </c>
      <c r="B14" s="11" t="s">
        <v>30</v>
      </c>
      <c r="C14" s="23" t="s">
        <v>3</v>
      </c>
      <c r="D14" s="12">
        <v>778323.55</v>
      </c>
      <c r="E14" s="12">
        <v>747970.42</v>
      </c>
      <c r="F14" s="13">
        <f t="shared" si="0"/>
        <v>30353.130000000005</v>
      </c>
      <c r="G14" s="7">
        <f>SUM(F13:F14)</f>
        <v>95761.97999999777</v>
      </c>
      <c r="H14" s="4"/>
    </row>
    <row r="15" spans="1:7" ht="21.75" customHeight="1">
      <c r="A15" s="5" t="s">
        <v>20</v>
      </c>
      <c r="B15" s="8" t="s">
        <v>29</v>
      </c>
      <c r="C15" s="25" t="s">
        <v>15</v>
      </c>
      <c r="D15" s="9">
        <v>19012077.03</v>
      </c>
      <c r="E15" s="9">
        <v>18871919.14</v>
      </c>
      <c r="F15" s="15">
        <f t="shared" si="0"/>
        <v>140157.8900000006</v>
      </c>
      <c r="G15" s="26"/>
    </row>
    <row r="16" spans="1:8" ht="21.75" customHeight="1" thickBot="1">
      <c r="A16" s="23" t="s">
        <v>2</v>
      </c>
      <c r="B16" s="11" t="s">
        <v>30</v>
      </c>
      <c r="C16" s="23" t="s">
        <v>3</v>
      </c>
      <c r="D16" s="12">
        <v>174419.72</v>
      </c>
      <c r="E16" s="12">
        <v>150548.16</v>
      </c>
      <c r="F16" s="17">
        <f t="shared" si="0"/>
        <v>23871.559999999998</v>
      </c>
      <c r="G16" s="27">
        <f>SUM(F15:F16)</f>
        <v>164029.4500000006</v>
      </c>
      <c r="H16" s="4"/>
    </row>
    <row r="17" spans="1:7" ht="21.75" customHeight="1">
      <c r="A17" s="5" t="s">
        <v>21</v>
      </c>
      <c r="B17" s="8" t="s">
        <v>29</v>
      </c>
      <c r="C17" s="25" t="s">
        <v>10</v>
      </c>
      <c r="D17" s="9">
        <v>20417367.35</v>
      </c>
      <c r="E17" s="9">
        <v>20322736.41</v>
      </c>
      <c r="F17" s="10">
        <f t="shared" si="0"/>
        <v>94630.94000000134</v>
      </c>
      <c r="G17" s="5"/>
    </row>
    <row r="18" spans="1:7" ht="21.75" customHeight="1" thickBot="1">
      <c r="A18" s="23" t="s">
        <v>2</v>
      </c>
      <c r="B18" s="11" t="s">
        <v>30</v>
      </c>
      <c r="C18" s="23" t="s">
        <v>3</v>
      </c>
      <c r="D18" s="12"/>
      <c r="E18" s="12"/>
      <c r="F18" s="13">
        <f t="shared" si="0"/>
        <v>0</v>
      </c>
      <c r="G18" s="7">
        <f>SUM(F17:F18)</f>
        <v>94630.94000000134</v>
      </c>
    </row>
    <row r="19" spans="1:7" ht="21.75" customHeight="1">
      <c r="A19" s="5" t="s">
        <v>22</v>
      </c>
      <c r="B19" s="8" t="s">
        <v>29</v>
      </c>
      <c r="C19" s="25" t="s">
        <v>7</v>
      </c>
      <c r="D19" s="14">
        <v>7590308.04</v>
      </c>
      <c r="E19" s="14">
        <v>7575822.97</v>
      </c>
      <c r="F19" s="15">
        <f t="shared" si="0"/>
        <v>14485.070000000298</v>
      </c>
      <c r="G19" s="26"/>
    </row>
    <row r="20" spans="1:7" ht="21.75" customHeight="1" thickBot="1">
      <c r="A20" s="23"/>
      <c r="B20" s="11" t="s">
        <v>30</v>
      </c>
      <c r="C20" s="23" t="s">
        <v>3</v>
      </c>
      <c r="D20" s="16"/>
      <c r="E20" s="16"/>
      <c r="F20" s="17">
        <f t="shared" si="0"/>
        <v>0</v>
      </c>
      <c r="G20" s="27">
        <f>SUM(F19:F20)</f>
        <v>14485.070000000298</v>
      </c>
    </row>
    <row r="21" spans="1:7" ht="21.75" customHeight="1">
      <c r="A21" s="5" t="s">
        <v>23</v>
      </c>
      <c r="B21" s="8" t="s">
        <v>29</v>
      </c>
      <c r="C21" s="25" t="s">
        <v>8</v>
      </c>
      <c r="D21" s="9">
        <v>3687830.18</v>
      </c>
      <c r="E21" s="9">
        <v>3619378.32</v>
      </c>
      <c r="F21" s="10">
        <f t="shared" si="0"/>
        <v>68451.86000000034</v>
      </c>
      <c r="G21" s="5"/>
    </row>
    <row r="22" spans="1:8" ht="21.75" customHeight="1" thickBot="1">
      <c r="A22" s="23"/>
      <c r="B22" s="11" t="s">
        <v>30</v>
      </c>
      <c r="C22" s="23" t="s">
        <v>3</v>
      </c>
      <c r="D22" s="12"/>
      <c r="E22" s="12"/>
      <c r="F22" s="13">
        <f t="shared" si="0"/>
        <v>0</v>
      </c>
      <c r="G22" s="7">
        <f>SUM(F21:F22)</f>
        <v>68451.86000000034</v>
      </c>
      <c r="H22" s="4"/>
    </row>
    <row r="23" spans="1:7" ht="21.75" customHeight="1">
      <c r="A23" s="5" t="s">
        <v>24</v>
      </c>
      <c r="B23" s="8" t="s">
        <v>29</v>
      </c>
      <c r="C23" s="25" t="s">
        <v>9</v>
      </c>
      <c r="D23" s="14">
        <v>24737559.77</v>
      </c>
      <c r="E23" s="14">
        <v>24733113.07</v>
      </c>
      <c r="F23" s="15">
        <f t="shared" si="0"/>
        <v>4446.699999999255</v>
      </c>
      <c r="G23" s="26"/>
    </row>
    <row r="24" spans="1:7" ht="21.75" customHeight="1" thickBot="1">
      <c r="A24" s="23"/>
      <c r="B24" s="11" t="s">
        <v>30</v>
      </c>
      <c r="C24" s="23" t="s">
        <v>3</v>
      </c>
      <c r="D24" s="16"/>
      <c r="E24" s="16"/>
      <c r="F24" s="17">
        <f t="shared" si="0"/>
        <v>0</v>
      </c>
      <c r="G24" s="27">
        <f>SUM(F23:F24)</f>
        <v>4446.699999999255</v>
      </c>
    </row>
    <row r="25" spans="1:7" ht="21.75" customHeight="1">
      <c r="A25" s="5" t="s">
        <v>25</v>
      </c>
      <c r="B25" s="8" t="s">
        <v>29</v>
      </c>
      <c r="C25" s="25" t="s">
        <v>11</v>
      </c>
      <c r="D25" s="9">
        <v>5282441.55</v>
      </c>
      <c r="E25" s="9">
        <v>5164801.93</v>
      </c>
      <c r="F25" s="10">
        <f t="shared" si="0"/>
        <v>117639.62000000011</v>
      </c>
      <c r="G25" s="5"/>
    </row>
    <row r="26" spans="1:8" ht="21.75" customHeight="1" thickBot="1">
      <c r="A26" s="23"/>
      <c r="B26" s="11" t="s">
        <v>30</v>
      </c>
      <c r="C26" s="23" t="s">
        <v>3</v>
      </c>
      <c r="D26" s="12"/>
      <c r="E26" s="12"/>
      <c r="F26" s="13">
        <f t="shared" si="0"/>
        <v>0</v>
      </c>
      <c r="G26" s="7">
        <f>SUM(F25:F26)</f>
        <v>117639.62000000011</v>
      </c>
      <c r="H26" s="4"/>
    </row>
    <row r="27" spans="1:7" ht="21.75" customHeight="1">
      <c r="A27" s="5" t="s">
        <v>26</v>
      </c>
      <c r="B27" s="8" t="s">
        <v>29</v>
      </c>
      <c r="C27" s="25" t="s">
        <v>12</v>
      </c>
      <c r="D27" s="14">
        <v>9454987.42</v>
      </c>
      <c r="E27" s="14">
        <v>9390862.86</v>
      </c>
      <c r="F27" s="15">
        <f t="shared" si="0"/>
        <v>64124.56000000052</v>
      </c>
      <c r="G27" s="26"/>
    </row>
    <row r="28" spans="1:7" ht="21.75" customHeight="1" thickBot="1">
      <c r="A28" s="24"/>
      <c r="B28" s="11" t="s">
        <v>30</v>
      </c>
      <c r="C28" s="24" t="s">
        <v>3</v>
      </c>
      <c r="D28" s="12"/>
      <c r="E28" s="12"/>
      <c r="F28" s="18">
        <f t="shared" si="0"/>
        <v>0</v>
      </c>
      <c r="G28" s="7">
        <f>SUM(F27:F28)</f>
        <v>64124.56000000052</v>
      </c>
    </row>
  </sheetData>
  <sheetProtection/>
  <mergeCells count="6">
    <mergeCell ref="A5:A6"/>
    <mergeCell ref="C5:C6"/>
    <mergeCell ref="D5:D6"/>
    <mergeCell ref="E5:E6"/>
    <mergeCell ref="F5:F6"/>
    <mergeCell ref="G5:G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scale="6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2015-04-13T20:32:39Z</cp:lastPrinted>
  <dcterms:created xsi:type="dcterms:W3CDTF">1997-01-24T11:07:25Z</dcterms:created>
  <dcterms:modified xsi:type="dcterms:W3CDTF">2015-05-25T11:13:26Z</dcterms:modified>
  <cp:category/>
  <cp:version/>
  <cp:contentType/>
  <cp:contentStatus/>
</cp:coreProperties>
</file>