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Cejkova\ROZPOČET\Rozpočet 2020\příprava rozpočtu\"/>
    </mc:Choice>
  </mc:AlternateContent>
  <xr:revisionPtr revIDLastSave="0" documentId="13_ncr:1_{C6016F9C-E96F-4450-AEA8-1FEC8EE66DE9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Střednědobý výhled rozpočtu HČ" sheetId="7" r:id="rId1"/>
    <sheet name="Střednědobý výhled rozpočtu DČ" sheetId="6" r:id="rId2"/>
  </sheets>
  <definedNames>
    <definedName name="_xlnm.Print_Area" localSheetId="1">'Střednědobý výhled rozpočtu DČ'!$A$1:$G$76</definedName>
    <definedName name="_xlnm.Print_Area" localSheetId="0">'Střednědobý výhled rozpočtu HČ'!$A$1:$G$77</definedName>
  </definedNames>
  <calcPr calcId="191029"/>
</workbook>
</file>

<file path=xl/calcChain.xml><?xml version="1.0" encoding="utf-8"?>
<calcChain xmlns="http://schemas.openxmlformats.org/spreadsheetml/2006/main">
  <c r="F4" i="7" l="1"/>
  <c r="E4" i="7"/>
  <c r="D8" i="7"/>
  <c r="F67" i="6" l="1"/>
  <c r="C67" i="6"/>
  <c r="F67" i="7"/>
  <c r="E67" i="7"/>
  <c r="D67" i="7"/>
  <c r="C67" i="7"/>
  <c r="F8" i="7"/>
  <c r="E8" i="7"/>
  <c r="C48" i="7"/>
  <c r="F63" i="6"/>
  <c r="E63" i="6"/>
  <c r="E67" i="6" s="1"/>
  <c r="D63" i="6"/>
  <c r="D67" i="6" s="1"/>
  <c r="C63" i="6"/>
  <c r="F23" i="6"/>
  <c r="E23" i="6"/>
  <c r="D23" i="6"/>
  <c r="C23" i="6"/>
  <c r="F19" i="6"/>
  <c r="E19" i="6"/>
  <c r="D19" i="6"/>
  <c r="C19" i="6"/>
  <c r="F8" i="6"/>
  <c r="E8" i="6"/>
  <c r="E48" i="6" s="1"/>
  <c r="D8" i="6"/>
  <c r="C8" i="6"/>
  <c r="F4" i="6"/>
  <c r="F48" i="6"/>
  <c r="E4" i="6"/>
  <c r="D4" i="6"/>
  <c r="D48" i="6"/>
  <c r="C4" i="6"/>
  <c r="C48" i="6"/>
</calcChain>
</file>

<file path=xl/sharedStrings.xml><?xml version="1.0" encoding="utf-8"?>
<sst xmlns="http://schemas.openxmlformats.org/spreadsheetml/2006/main" count="205" uniqueCount="96">
  <si>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</si>
  <si>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</si>
  <si>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</si>
  <si>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</si>
  <si>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</si>
  <si>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</si>
  <si>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</si>
  <si>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</si>
  <si>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</si>
  <si>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</si>
  <si>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</si>
  <si>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</si>
  <si>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</si>
  <si>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</si>
  <si>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</si>
  <si>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</si>
  <si>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</si>
  <si>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úč.tř.6</t>
  </si>
  <si>
    <t>Za příspěvkovou organizaci:</t>
  </si>
  <si>
    <t>Vypracoval:</t>
  </si>
  <si>
    <t>Datum:</t>
  </si>
  <si>
    <t>PŘÍSPĚVKOVÁ ORGANIZACE:</t>
  </si>
  <si>
    <t>Jiné sociální náklady</t>
  </si>
  <si>
    <t>Výnosy z prodeje služeb</t>
  </si>
  <si>
    <t>Výnosy z pronájmu</t>
  </si>
  <si>
    <t>Výnosy z prodaného zboří</t>
  </si>
  <si>
    <t>Jiné výnosy z vlastních výkonů</t>
  </si>
  <si>
    <t>Jiné pokuty a penále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</si>
  <si>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</si>
  <si>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</si>
  <si>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</si>
  <si>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</si>
  <si>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</si>
  <si>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</si>
  <si>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</si>
  <si>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</si>
  <si>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</si>
  <si>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</si>
  <si>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</si>
  <si>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</si>
  <si>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</si>
  <si>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</si>
  <si>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</si>
  <si>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</si>
  <si>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Ostatní finanční náklady</t>
  </si>
  <si>
    <t xml:space="preserve"> </t>
  </si>
  <si>
    <t>Náklady z drob.dlouhod.majetku</t>
  </si>
  <si>
    <t>Zlepšený HV</t>
  </si>
  <si>
    <t>Smluvní pokuty a úroky z prodlení</t>
  </si>
  <si>
    <t xml:space="preserve">67. </t>
  </si>
  <si>
    <t>Výnosy z transferů</t>
  </si>
  <si>
    <t>Prodaný DNM,DHM,pozemky</t>
  </si>
  <si>
    <t>Náklady z vyřaz. pohledávek</t>
  </si>
  <si>
    <t>506-508</t>
  </si>
  <si>
    <t>Aktivace majetku,změna stavu zásob</t>
  </si>
  <si>
    <t>Aktivace vnitropodnik.služeb</t>
  </si>
  <si>
    <t>Tvorba fondů</t>
  </si>
  <si>
    <t>Tvorba a zúčtov. opravných položek</t>
  </si>
  <si>
    <t>Ostatní náklady z činnosti</t>
  </si>
  <si>
    <t>541-547</t>
  </si>
  <si>
    <t>552-554</t>
  </si>
  <si>
    <t>645-647</t>
  </si>
  <si>
    <t>Výnosy z prodeje DNM,DHM,pozemků</t>
  </si>
  <si>
    <t>Finanční nákl.-úroky,kurz.ztráty…</t>
  </si>
  <si>
    <t xml:space="preserve">KOMENTÁŘ K ROZPOČTU, PODROBNÝ  ROZPIS, POZNÁMKY: </t>
  </si>
  <si>
    <t xml:space="preserve">561-564 </t>
  </si>
  <si>
    <t>663-669</t>
  </si>
  <si>
    <t>Ostatní finanční výnosy, …</t>
  </si>
  <si>
    <t>očekávaná skutečnost 2017</t>
  </si>
  <si>
    <t/>
  </si>
  <si>
    <t>ROZPOČET 2019</t>
  </si>
  <si>
    <t>ROZPOČET 2020</t>
  </si>
  <si>
    <t>rozpočet 2018</t>
  </si>
  <si>
    <t>slovní komentář - viz. další list dokumentu</t>
  </si>
  <si>
    <t>výnosy z transférů od zřizovatele</t>
  </si>
  <si>
    <t>výnosy z transférů ze státního rozpočtu</t>
  </si>
  <si>
    <t>výdaje na vzdělávání UZ 33 XXX</t>
  </si>
  <si>
    <t>výnosy z transférů od ostatních subjektů</t>
  </si>
  <si>
    <t>státní fondy, ÚP</t>
  </si>
  <si>
    <t>platy-závazný ukazatel</t>
  </si>
  <si>
    <t>OON-závazný ukazatel</t>
  </si>
  <si>
    <t>platy-ostatní</t>
  </si>
  <si>
    <t>OON-ostatní</t>
  </si>
  <si>
    <t>5XX</t>
  </si>
  <si>
    <t>Náklady k transférům z MŠMT</t>
  </si>
  <si>
    <t>Náklady k ostatním transférům</t>
  </si>
  <si>
    <t>STŘEDNĚDOBÝ VÝHLED ROZPOČTU HLAVNÍ ČINNOSTI NA ROK 2019 - 2020   (návrh)                                                                                        Příloha č. 1</t>
  </si>
  <si>
    <r>
      <t>poznámka, komentář</t>
    </r>
    <r>
      <rPr>
        <b/>
        <sz val="10"/>
        <rFont val="Arial CE"/>
        <charset val="238"/>
      </rPr>
      <t xml:space="preserve"> ( příp. uvést
číselný odkaz na podrobnější slovní komentář v dalším listu dokumentu)</t>
    </r>
  </si>
  <si>
    <t>ROZPOČET 2021</t>
  </si>
  <si>
    <t>Základní škola a mateřská škola Velké Meziříčí, Mostiště 50, příspěvková organizace</t>
  </si>
  <si>
    <t>Vypracoval: Mgr. Jitka Dobrovolná</t>
  </si>
  <si>
    <t>očekávaná skutečnost 2019</t>
  </si>
  <si>
    <t>Datum: 12.9.2019</t>
  </si>
  <si>
    <t>rozpočet 2020</t>
  </si>
  <si>
    <t>ROZPOČET 2022</t>
  </si>
  <si>
    <t>STŘEDNĚDOBÝ VÝHLED ROZPOČTU HLAVNÍ ČINNOSTI NA ROK 2020 - 2022   (návrh)                                                                              Příloha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</si>
</sst>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charset val="238"/>
    </font>
    <font>
      <b/>
      <u/>
      <sz val="11"/>
      <name val="Arial CE"/>
      <family val="2"/>
      <charset val="238"/>
    </font>
    <font>
      <sz val="11"/>
      <name val="Arial CE"/>
      <charset val="238"/>
    </font>
    <font>
      <b/>
      <sz val="11"/>
      <color rgb="FFFF0000"/>
      <name val="Arial CE"/>
      <family val="2"/>
      <charset val="238"/>
    </font>
    <font>
      <sz val="11"/>
      <color rgb="FFFF0000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2" borderId="0" xfId="0" applyFont="1" applyFill="1" applyBorder="1"/>
    <xf numFmtId="4" fontId="2" fillId="2" borderId="0" xfId="0" applyNumberFormat="1" applyFont="1" applyFill="1" applyBorder="1"/>
    <xf numFmtId="3" fontId="3" fillId="2" borderId="1" xfId="0" applyNumberFormat="1" applyFont="1" applyFill="1" applyBorder="1"/>
    <xf numFmtId="3" fontId="3" fillId="2" borderId="2" xfId="0" applyNumberFormat="1" applyFont="1" applyFill="1" applyBorder="1"/>
    <xf numFmtId="3" fontId="3" fillId="2" borderId="3" xfId="0" applyNumberFormat="1" applyFont="1" applyFill="1" applyBorder="1"/>
    <xf numFmtId="3" fontId="3" fillId="2" borderId="4" xfId="0" applyNumberFormat="1" applyFont="1" applyFill="1" applyBorder="1"/>
    <xf numFmtId="3" fontId="3" fillId="2" borderId="5" xfId="0" applyNumberFormat="1" applyFont="1" applyFill="1" applyBorder="1"/>
    <xf numFmtId="3" fontId="2" fillId="2" borderId="6" xfId="0" applyNumberFormat="1" applyFont="1" applyFill="1" applyBorder="1"/>
    <xf numFmtId="3" fontId="2" fillId="2" borderId="5" xfId="0" applyNumberFormat="1" applyFont="1" applyFill="1" applyBorder="1"/>
    <xf numFmtId="3" fontId="3" fillId="2" borderId="7" xfId="0" applyNumberFormat="1" applyFont="1" applyFill="1" applyBorder="1"/>
    <xf numFmtId="3" fontId="2" fillId="2" borderId="7" xfId="0" applyNumberFormat="1" applyFont="1" applyFill="1" applyBorder="1"/>
    <xf numFmtId="3" fontId="2" fillId="2" borderId="8" xfId="0" applyNumberFormat="1" applyFont="1" applyFill="1" applyBorder="1"/>
    <xf numFmtId="3" fontId="2" fillId="2" borderId="2" xfId="0" applyNumberFormat="1" applyFont="1" applyFill="1" applyBorder="1"/>
    <xf numFmtId="0" fontId="3" fillId="2" borderId="0" xfId="0" applyFont="1" applyFill="1"/>
    <xf numFmtId="0" fontId="2" fillId="2" borderId="0" xfId="0" applyFont="1" applyFill="1"/>
    <xf numFmtId="0" fontId="2" fillId="2" borderId="7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5" xfId="0" applyFont="1" applyFill="1" applyBorder="1"/>
    <xf numFmtId="0" fontId="3" fillId="2" borderId="1" xfId="0" applyFont="1" applyFill="1" applyBorder="1"/>
    <xf numFmtId="0" fontId="2" fillId="2" borderId="3" xfId="0" applyFont="1" applyFill="1" applyBorder="1"/>
    <xf numFmtId="0" fontId="2" fillId="2" borderId="5" xfId="0" applyFont="1" applyFill="1" applyBorder="1"/>
    <xf numFmtId="0" fontId="3" fillId="2" borderId="0" xfId="0" applyFont="1" applyFill="1" applyBorder="1"/>
    <xf numFmtId="0" fontId="2" fillId="2" borderId="8" xfId="0" applyFont="1" applyFill="1" applyBorder="1"/>
    <xf numFmtId="0" fontId="3" fillId="2" borderId="3" xfId="0" applyFont="1" applyFill="1" applyBorder="1"/>
    <xf numFmtId="0" fontId="2" fillId="2" borderId="7" xfId="0" applyFont="1" applyFill="1" applyBorder="1" applyAlignment="1">
      <alignment horizontal="right"/>
    </xf>
    <xf numFmtId="0" fontId="2" fillId="2" borderId="9" xfId="0" applyFont="1" applyFill="1" applyBorder="1"/>
    <xf numFmtId="0" fontId="2" fillId="2" borderId="8" xfId="0" applyFont="1" applyFill="1" applyBorder="1" applyAlignment="1">
      <alignment vertical="top"/>
    </xf>
    <xf numFmtId="0" fontId="3" fillId="2" borderId="7" xfId="0" applyFont="1" applyFill="1" applyBorder="1"/>
    <xf numFmtId="0" fontId="3" fillId="2" borderId="9" xfId="0" applyFont="1" applyFill="1" applyBorder="1"/>
    <xf numFmtId="4" fontId="3" fillId="2" borderId="0" xfId="0" applyNumberFormat="1" applyFont="1" applyFill="1"/>
    <xf numFmtId="4" fontId="2" fillId="2" borderId="0" xfId="0" applyNumberFormat="1" applyFont="1" applyFill="1"/>
    <xf numFmtId="0" fontId="2" fillId="2" borderId="8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wrapText="1"/>
    </xf>
    <xf numFmtId="0" fontId="3" fillId="2" borderId="8" xfId="0" applyFont="1" applyFill="1" applyBorder="1"/>
    <xf numFmtId="3" fontId="2" fillId="2" borderId="9" xfId="0" applyNumberFormat="1" applyFont="1" applyFill="1" applyBorder="1"/>
    <xf numFmtId="0" fontId="2" fillId="2" borderId="3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0" xfId="0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vertical="center"/>
    </xf>
    <xf numFmtId="0" fontId="7" fillId="2" borderId="0" xfId="0" applyFont="1" applyFill="1" applyBorder="1"/>
    <xf numFmtId="0" fontId="8" fillId="2" borderId="0" xfId="0" applyFont="1" applyFill="1"/>
    <xf numFmtId="0" fontId="2" fillId="2" borderId="8" xfId="0" applyFont="1" applyFill="1" applyBorder="1" applyAlignment="1">
      <alignment horizontal="right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 wrapText="1"/>
    </xf>
    <xf numFmtId="3" fontId="2" fillId="3" borderId="6" xfId="0" applyNumberFormat="1" applyFont="1" applyFill="1" applyBorder="1"/>
    <xf numFmtId="0" fontId="3" fillId="2" borderId="10" xfId="0" applyFont="1" applyFill="1" applyBorder="1"/>
    <xf numFmtId="0" fontId="6" fillId="2" borderId="0" xfId="0" applyFont="1" applyFill="1" applyBorder="1"/>
    <xf numFmtId="0" fontId="3" fillId="2" borderId="11" xfId="0" applyFont="1" applyFill="1" applyBorder="1"/>
    <xf numFmtId="3" fontId="2" fillId="2" borderId="12" xfId="0" applyNumberFormat="1" applyFont="1" applyFill="1" applyBorder="1"/>
    <xf numFmtId="0" fontId="3" fillId="2" borderId="13" xfId="0" applyFont="1" applyFill="1" applyBorder="1"/>
    <xf numFmtId="3" fontId="3" fillId="2" borderId="14" xfId="0" applyNumberFormat="1" applyFont="1" applyFill="1" applyBorder="1"/>
    <xf numFmtId="3" fontId="3" fillId="2" borderId="15" xfId="0" applyNumberFormat="1" applyFont="1" applyFill="1" applyBorder="1"/>
    <xf numFmtId="3" fontId="2" fillId="2" borderId="15" xfId="0" applyNumberFormat="1" applyFont="1" applyFill="1" applyBorder="1"/>
    <xf numFmtId="3" fontId="2" fillId="2" borderId="1" xfId="0" applyNumberFormat="1" applyFont="1" applyFill="1" applyBorder="1"/>
    <xf numFmtId="3" fontId="3" fillId="2" borderId="16" xfId="0" applyNumberFormat="1" applyFont="1" applyFill="1" applyBorder="1"/>
    <xf numFmtId="0" fontId="2" fillId="2" borderId="17" xfId="0" applyFont="1" applyFill="1" applyBorder="1"/>
    <xf numFmtId="3" fontId="2" fillId="2" borderId="18" xfId="0" applyNumberFormat="1" applyFont="1" applyFill="1" applyBorder="1"/>
    <xf numFmtId="3" fontId="2" fillId="2" borderId="14" xfId="0" applyNumberFormat="1" applyFont="1" applyFill="1" applyBorder="1"/>
    <xf numFmtId="0" fontId="6" fillId="2" borderId="7" xfId="0" applyFont="1" applyFill="1" applyBorder="1" applyAlignment="1">
      <alignment horizontal="right"/>
    </xf>
    <xf numFmtId="0" fontId="6" fillId="2" borderId="7" xfId="0" applyFont="1" applyFill="1" applyBorder="1"/>
    <xf numFmtId="3" fontId="3" fillId="2" borderId="19" xfId="0" applyNumberFormat="1" applyFont="1" applyFill="1" applyBorder="1"/>
    <xf numFmtId="3" fontId="3" fillId="2" borderId="20" xfId="0" applyNumberFormat="1" applyFont="1" applyFill="1" applyBorder="1"/>
    <xf numFmtId="3" fontId="3" fillId="2" borderId="21" xfId="0" applyNumberFormat="1" applyFont="1" applyFill="1" applyBorder="1"/>
    <xf numFmtId="3" fontId="3" fillId="2" borderId="22" xfId="0" applyNumberFormat="1" applyFont="1" applyFill="1" applyBorder="1"/>
    <xf numFmtId="3" fontId="2" fillId="2" borderId="19" xfId="0" applyNumberFormat="1" applyFont="1" applyFill="1" applyBorder="1"/>
    <xf numFmtId="3" fontId="2" fillId="2" borderId="23" xfId="0" applyNumberFormat="1" applyFont="1" applyFill="1" applyBorder="1"/>
    <xf numFmtId="0" fontId="3" fillId="2" borderId="8" xfId="0" applyFont="1" applyFill="1" applyBorder="1" applyAlignment="1">
      <alignment horizontal="right"/>
    </xf>
    <xf numFmtId="3" fontId="2" fillId="2" borderId="20" xfId="0" applyNumberFormat="1" applyFont="1" applyFill="1" applyBorder="1"/>
    <xf numFmtId="0" fontId="3" fillId="2" borderId="24" xfId="0" applyFont="1" applyFill="1" applyBorder="1"/>
    <xf numFmtId="3" fontId="2" fillId="2" borderId="24" xfId="0" applyNumberFormat="1" applyFont="1" applyFill="1" applyBorder="1"/>
    <xf numFmtId="3" fontId="2" fillId="2" borderId="25" xfId="0" applyNumberFormat="1" applyFont="1" applyFill="1" applyBorder="1"/>
    <xf numFmtId="3" fontId="2" fillId="2" borderId="3" xfId="0" applyNumberFormat="1" applyFont="1" applyFill="1" applyBorder="1"/>
    <xf numFmtId="0" fontId="3" fillId="2" borderId="10" xfId="0" applyFont="1" applyFill="1" applyBorder="1" applyAlignment="1">
      <alignment horizontal="right"/>
    </xf>
    <xf numFmtId="0" fontId="3" fillId="2" borderId="6" xfId="0" applyFont="1" applyFill="1" applyBorder="1"/>
    <xf numFmtId="0" fontId="3" fillId="2" borderId="26" xfId="0" applyFont="1" applyFill="1" applyBorder="1"/>
    <xf numFmtId="3" fontId="6" fillId="2" borderId="7" xfId="0" applyNumberFormat="1" applyFont="1" applyFill="1" applyBorder="1"/>
    <xf numFmtId="3" fontId="6" fillId="2" borderId="3" xfId="0" applyNumberFormat="1" applyFont="1" applyFill="1" applyBorder="1"/>
    <xf numFmtId="3" fontId="2" fillId="2" borderId="27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6" fillId="2" borderId="9" xfId="0" applyFont="1" applyFill="1" applyBorder="1"/>
    <xf numFmtId="3" fontId="2" fillId="4" borderId="28" xfId="0" applyNumberFormat="1" applyFont="1" applyFill="1" applyBorder="1"/>
    <xf numFmtId="3" fontId="3" fillId="4" borderId="29" xfId="0" applyNumberFormat="1" applyFont="1" applyFill="1" applyBorder="1"/>
    <xf numFmtId="3" fontId="3" fillId="4" borderId="30" xfId="0" applyNumberFormat="1" applyFont="1" applyFill="1" applyBorder="1"/>
    <xf numFmtId="3" fontId="3" fillId="4" borderId="28" xfId="0" applyNumberFormat="1" applyFont="1" applyFill="1" applyBorder="1"/>
    <xf numFmtId="3" fontId="2" fillId="4" borderId="23" xfId="0" applyNumberFormat="1" applyFont="1" applyFill="1" applyBorder="1"/>
    <xf numFmtId="3" fontId="3" fillId="4" borderId="31" xfId="0" applyNumberFormat="1" applyFont="1" applyFill="1" applyBorder="1"/>
    <xf numFmtId="3" fontId="3" fillId="4" borderId="32" xfId="0" applyNumberFormat="1" applyFont="1" applyFill="1" applyBorder="1"/>
    <xf numFmtId="3" fontId="2" fillId="4" borderId="17" xfId="0" applyNumberFormat="1" applyFont="1" applyFill="1" applyBorder="1"/>
    <xf numFmtId="3" fontId="2" fillId="4" borderId="31" xfId="0" applyNumberFormat="1" applyFont="1" applyFill="1" applyBorder="1"/>
    <xf numFmtId="3" fontId="2" fillId="4" borderId="30" xfId="0" applyNumberFormat="1" applyFont="1" applyFill="1" applyBorder="1"/>
    <xf numFmtId="3" fontId="2" fillId="4" borderId="33" xfId="0" applyNumberFormat="1" applyFont="1" applyFill="1" applyBorder="1"/>
    <xf numFmtId="3" fontId="3" fillId="4" borderId="0" xfId="0" applyNumberFormat="1" applyFont="1" applyFill="1" applyBorder="1"/>
    <xf numFmtId="3" fontId="2" fillId="4" borderId="0" xfId="0" applyNumberFormat="1" applyFont="1" applyFill="1" applyBorder="1"/>
    <xf numFmtId="3" fontId="2" fillId="4" borderId="34" xfId="0" applyNumberFormat="1" applyFont="1" applyFill="1" applyBorder="1"/>
    <xf numFmtId="3" fontId="2" fillId="3" borderId="1" xfId="0" applyNumberFormat="1" applyFont="1" applyFill="1" applyBorder="1"/>
    <xf numFmtId="3" fontId="2" fillId="3" borderId="2" xfId="0" applyNumberFormat="1" applyFont="1" applyFill="1" applyBorder="1"/>
    <xf numFmtId="3" fontId="2" fillId="3" borderId="5" xfId="0" applyNumberFormat="1" applyFont="1" applyFill="1" applyBorder="1"/>
    <xf numFmtId="3" fontId="2" fillId="3" borderId="7" xfId="0" applyNumberFormat="1" applyFont="1" applyFill="1" applyBorder="1"/>
    <xf numFmtId="3" fontId="2" fillId="3" borderId="4" xfId="0" applyNumberFormat="1" applyFont="1" applyFill="1" applyBorder="1"/>
    <xf numFmtId="3" fontId="2" fillId="3" borderId="21" xfId="0" applyNumberFormat="1" applyFont="1" applyFill="1" applyBorder="1"/>
    <xf numFmtId="3" fontId="2" fillId="3" borderId="24" xfId="0" applyNumberFormat="1" applyFont="1" applyFill="1" applyBorder="1"/>
    <xf numFmtId="3" fontId="2" fillId="3" borderId="3" xfId="0" applyNumberFormat="1" applyFont="1" applyFill="1" applyBorder="1"/>
    <xf numFmtId="3" fontId="2" fillId="3" borderId="9" xfId="0" applyNumberFormat="1" applyFont="1" applyFill="1" applyBorder="1"/>
    <xf numFmtId="4" fontId="2" fillId="4" borderId="12" xfId="0" applyNumberFormat="1" applyFont="1" applyFill="1" applyBorder="1" applyAlignment="1">
      <alignment horizontal="center" vertical="center" wrapText="1"/>
    </xf>
    <xf numFmtId="3" fontId="2" fillId="4" borderId="35" xfId="0" applyNumberFormat="1" applyFont="1" applyFill="1" applyBorder="1"/>
    <xf numFmtId="3" fontId="2" fillId="4" borderId="36" xfId="0" applyNumberFormat="1" applyFont="1" applyFill="1" applyBorder="1"/>
    <xf numFmtId="3" fontId="2" fillId="3" borderId="8" xfId="0" applyNumberFormat="1" applyFont="1" applyFill="1" applyBorder="1"/>
    <xf numFmtId="0" fontId="3" fillId="2" borderId="0" xfId="0" applyFont="1" applyFill="1" applyAlignment="1">
      <alignment horizontal="left"/>
    </xf>
    <xf numFmtId="0" fontId="1" fillId="5" borderId="28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6" borderId="37" xfId="0" applyFont="1" applyFill="1" applyBorder="1"/>
    <xf numFmtId="0" fontId="1" fillId="6" borderId="35" xfId="0" applyFont="1" applyFill="1" applyBorder="1"/>
    <xf numFmtId="0" fontId="1" fillId="6" borderId="12" xfId="0" applyFont="1" applyFill="1" applyBorder="1"/>
    <xf numFmtId="0" fontId="3" fillId="2" borderId="8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2" borderId="8" xfId="0" applyFont="1" applyFill="1" applyBorder="1" applyAlignment="1">
      <alignment horizontal="right" vertical="top"/>
    </xf>
    <xf numFmtId="0" fontId="3" fillId="2" borderId="3" xfId="0" applyFont="1" applyFill="1" applyBorder="1" applyAlignment="1">
      <alignment horizontal="right" vertical="top"/>
    </xf>
    <xf numFmtId="0" fontId="3" fillId="2" borderId="5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left"/>
    </xf>
    <xf numFmtId="0" fontId="1" fillId="6" borderId="37" xfId="0" quotePrefix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6"/>
  <sheetViews>
    <sheetView tabSelected="1" topLeftCell="C38" zoomScaleNormal="100" workbookViewId="0">
      <selection activeCell="N66" sqref="N66"/>
    </sheetView>
  </sheetViews>
  <sheetFormatPr defaultRowHeight="15" x14ac:dyDescent="0.25"/>
  <cols>
    <col min="1" max="1" width="9.85546875" style="14" customWidth="1"/>
    <col min="2" max="2" width="41.5703125" style="14" customWidth="1"/>
    <col min="3" max="3" width="13.5703125" style="31" customWidth="1"/>
    <col min="4" max="4" width="14.42578125" style="31" customWidth="1"/>
    <col min="5" max="5" width="15.7109375" style="31" customWidth="1"/>
    <col min="6" max="6" width="15.7109375" style="32" customWidth="1"/>
    <col min="7" max="7" width="47" style="14" customWidth="1"/>
    <col min="8" max="8" width="57.5703125" style="14" bestFit="1" customWidth="1"/>
    <col min="9" max="16384" width="9.140625" style="14"/>
  </cols>
  <sheetData>
    <row r="1" spans="1:8" ht="30.75" customHeight="1" thickBot="1" x14ac:dyDescent="0.25">
      <c r="A1" s="111" t="s">
        <v>95</v>
      </c>
      <c r="B1" s="111"/>
      <c r="C1" s="111"/>
      <c r="D1" s="111"/>
      <c r="E1" s="111"/>
      <c r="F1" s="111"/>
      <c r="G1" s="111"/>
    </row>
    <row r="2" spans="1:8" ht="27.75" customHeight="1" thickBot="1" x14ac:dyDescent="0.3">
      <c r="A2" s="112" t="s">
        <v>21</v>
      </c>
      <c r="B2" s="113"/>
      <c r="C2" s="114" t="s">
        <v>89</v>
      </c>
      <c r="D2" s="115"/>
      <c r="E2" s="115"/>
      <c r="F2" s="115"/>
      <c r="G2" s="116"/>
    </row>
    <row r="3" spans="1:8" s="15" customFormat="1" ht="45.75" thickBot="1" x14ac:dyDescent="0.3">
      <c r="A3" s="33" t="s">
        <v>1</v>
      </c>
      <c r="B3" s="34" t="s">
        <v>0</v>
      </c>
      <c r="C3" s="45" t="s">
        <v>91</v>
      </c>
      <c r="D3" s="45" t="s">
        <v>93</v>
      </c>
      <c r="E3" s="106" t="s">
        <v>88</v>
      </c>
      <c r="F3" s="46" t="s">
        <v>94</v>
      </c>
      <c r="G3" s="35" t="s">
        <v>87</v>
      </c>
    </row>
    <row r="4" spans="1:8" s="15" customFormat="1" ht="18" customHeight="1" thickBot="1" x14ac:dyDescent="0.3">
      <c r="A4" s="16">
        <v>501</v>
      </c>
      <c r="B4" s="22" t="s">
        <v>2</v>
      </c>
      <c r="C4" s="8">
        <v>755</v>
      </c>
      <c r="D4" s="9">
        <v>787</v>
      </c>
      <c r="E4" s="83">
        <f>SUM(E5:E7)</f>
        <v>795</v>
      </c>
      <c r="F4" s="47">
        <f>SUM(F5:F7)</f>
        <v>805</v>
      </c>
      <c r="G4" s="9"/>
    </row>
    <row r="5" spans="1:8" ht="18" customHeight="1" x14ac:dyDescent="0.25">
      <c r="A5" s="117" t="s">
        <v>34</v>
      </c>
      <c r="B5" s="17" t="s">
        <v>35</v>
      </c>
      <c r="C5" s="3">
        <v>420</v>
      </c>
      <c r="D5" s="57">
        <v>440</v>
      </c>
      <c r="E5" s="84">
        <v>440</v>
      </c>
      <c r="F5" s="97">
        <v>445</v>
      </c>
      <c r="G5" s="3"/>
    </row>
    <row r="6" spans="1:8" ht="18" customHeight="1" x14ac:dyDescent="0.25">
      <c r="A6" s="118"/>
      <c r="B6" s="18" t="s">
        <v>36</v>
      </c>
      <c r="C6" s="4">
        <v>35</v>
      </c>
      <c r="D6" s="53">
        <v>35</v>
      </c>
      <c r="E6" s="85">
        <v>35</v>
      </c>
      <c r="F6" s="98">
        <v>35</v>
      </c>
      <c r="G6" s="4"/>
      <c r="H6" s="43"/>
    </row>
    <row r="7" spans="1:8" ht="18" customHeight="1" thickBot="1" x14ac:dyDescent="0.3">
      <c r="A7" s="119"/>
      <c r="B7" s="19" t="s">
        <v>37</v>
      </c>
      <c r="C7" s="7">
        <v>300</v>
      </c>
      <c r="D7" s="63">
        <v>312</v>
      </c>
      <c r="E7" s="86">
        <v>320</v>
      </c>
      <c r="F7" s="99">
        <v>325</v>
      </c>
      <c r="G7" s="5"/>
      <c r="H7" s="43"/>
    </row>
    <row r="8" spans="1:8" ht="18" customHeight="1" thickBot="1" x14ac:dyDescent="0.3">
      <c r="A8" s="16">
        <v>502</v>
      </c>
      <c r="B8" s="16" t="s">
        <v>3</v>
      </c>
      <c r="C8" s="11">
        <v>560</v>
      </c>
      <c r="D8" s="51">
        <f>SUM(D9:D12)</f>
        <v>590</v>
      </c>
      <c r="E8" s="87">
        <f>SUM(E9:E12)</f>
        <v>600</v>
      </c>
      <c r="F8" s="100">
        <f>SUM(F9:F12)</f>
        <v>623</v>
      </c>
      <c r="G8" s="11"/>
    </row>
    <row r="9" spans="1:8" s="15" customFormat="1" ht="18" customHeight="1" x14ac:dyDescent="0.25">
      <c r="A9" s="120" t="s">
        <v>34</v>
      </c>
      <c r="B9" s="20" t="s">
        <v>38</v>
      </c>
      <c r="C9" s="3">
        <v>60</v>
      </c>
      <c r="D9" s="64">
        <v>65</v>
      </c>
      <c r="E9" s="88">
        <v>65</v>
      </c>
      <c r="F9" s="97">
        <v>70</v>
      </c>
      <c r="G9" s="3"/>
    </row>
    <row r="10" spans="1:8" ht="18" customHeight="1" x14ac:dyDescent="0.25">
      <c r="A10" s="121"/>
      <c r="B10" s="18" t="s">
        <v>39</v>
      </c>
      <c r="C10" s="6">
        <v>265</v>
      </c>
      <c r="D10" s="57">
        <v>280</v>
      </c>
      <c r="E10" s="84">
        <v>280</v>
      </c>
      <c r="F10" s="101">
        <v>290</v>
      </c>
      <c r="G10" s="6"/>
    </row>
    <row r="11" spans="1:8" ht="18" customHeight="1" x14ac:dyDescent="0.25">
      <c r="A11" s="121"/>
      <c r="B11" s="18" t="s">
        <v>40</v>
      </c>
      <c r="C11" s="4">
        <v>175</v>
      </c>
      <c r="D11" s="53">
        <v>185</v>
      </c>
      <c r="E11" s="85">
        <v>190</v>
      </c>
      <c r="F11" s="98">
        <v>195</v>
      </c>
      <c r="G11" s="4"/>
    </row>
    <row r="12" spans="1:8" ht="18" customHeight="1" thickBot="1" x14ac:dyDescent="0.3">
      <c r="A12" s="122"/>
      <c r="B12" s="19" t="s">
        <v>41</v>
      </c>
      <c r="C12" s="65">
        <v>60</v>
      </c>
      <c r="D12" s="66">
        <v>60</v>
      </c>
      <c r="E12" s="89">
        <v>65</v>
      </c>
      <c r="F12" s="102">
        <v>68</v>
      </c>
      <c r="G12" s="7"/>
    </row>
    <row r="13" spans="1:8" ht="18" customHeight="1" thickBot="1" x14ac:dyDescent="0.3">
      <c r="A13" s="16">
        <v>504</v>
      </c>
      <c r="B13" s="22" t="s">
        <v>4</v>
      </c>
      <c r="C13" s="9"/>
      <c r="D13" s="67"/>
      <c r="E13" s="83"/>
      <c r="F13" s="99"/>
      <c r="G13" s="9"/>
    </row>
    <row r="14" spans="1:8" s="1" customFormat="1" ht="18" customHeight="1" thickBot="1" x14ac:dyDescent="0.3">
      <c r="A14" s="38" t="s">
        <v>53</v>
      </c>
      <c r="B14" s="22" t="s">
        <v>54</v>
      </c>
      <c r="C14" s="9"/>
      <c r="D14" s="67"/>
      <c r="E14" s="83"/>
      <c r="F14" s="99"/>
      <c r="G14" s="9"/>
    </row>
    <row r="15" spans="1:8" s="1" customFormat="1" ht="18" customHeight="1" thickBot="1" x14ac:dyDescent="0.3">
      <c r="A15" s="16">
        <v>511</v>
      </c>
      <c r="B15" s="16" t="s">
        <v>5</v>
      </c>
      <c r="C15" s="11">
        <v>100</v>
      </c>
      <c r="D15" s="51">
        <v>120</v>
      </c>
      <c r="E15" s="87">
        <v>140</v>
      </c>
      <c r="F15" s="100">
        <v>140</v>
      </c>
      <c r="G15" s="10"/>
      <c r="H15" s="42"/>
    </row>
    <row r="16" spans="1:8" s="23" customFormat="1" ht="18" customHeight="1" thickBot="1" x14ac:dyDescent="0.3">
      <c r="A16" s="22">
        <v>512</v>
      </c>
      <c r="B16" s="16" t="s">
        <v>6</v>
      </c>
      <c r="C16" s="9">
        <v>50</v>
      </c>
      <c r="D16" s="67">
        <v>50</v>
      </c>
      <c r="E16" s="83">
        <v>50</v>
      </c>
      <c r="F16" s="99">
        <v>50</v>
      </c>
      <c r="G16" s="11"/>
    </row>
    <row r="17" spans="1:7" s="15" customFormat="1" ht="18" customHeight="1" thickBot="1" x14ac:dyDescent="0.3">
      <c r="A17" s="16">
        <v>513</v>
      </c>
      <c r="B17" s="16" t="s">
        <v>7</v>
      </c>
      <c r="C17" s="11"/>
      <c r="D17" s="51">
        <v>20</v>
      </c>
      <c r="E17" s="87"/>
      <c r="F17" s="100"/>
      <c r="G17" s="10"/>
    </row>
    <row r="18" spans="1:7" s="15" customFormat="1" ht="18" customHeight="1" thickBot="1" x14ac:dyDescent="0.3">
      <c r="A18" s="16">
        <v>516</v>
      </c>
      <c r="B18" s="16" t="s">
        <v>55</v>
      </c>
      <c r="C18" s="11"/>
      <c r="D18" s="51"/>
      <c r="E18" s="87"/>
      <c r="F18" s="100"/>
      <c r="G18" s="10"/>
    </row>
    <row r="19" spans="1:7" s="15" customFormat="1" ht="18" customHeight="1" thickBot="1" x14ac:dyDescent="0.3">
      <c r="A19" s="16">
        <v>518</v>
      </c>
      <c r="B19" s="16" t="s">
        <v>8</v>
      </c>
      <c r="C19" s="11">
        <v>395</v>
      </c>
      <c r="D19" s="68">
        <v>395</v>
      </c>
      <c r="E19" s="90">
        <v>395</v>
      </c>
      <c r="F19" s="100">
        <v>395</v>
      </c>
      <c r="G19" s="11"/>
    </row>
    <row r="20" spans="1:7" ht="18" customHeight="1" x14ac:dyDescent="0.25">
      <c r="A20" s="69" t="s">
        <v>34</v>
      </c>
      <c r="B20" s="20" t="s">
        <v>42</v>
      </c>
      <c r="C20" s="56">
        <v>45</v>
      </c>
      <c r="D20" s="70">
        <v>45</v>
      </c>
      <c r="E20" s="91">
        <v>50</v>
      </c>
      <c r="F20" s="97">
        <v>50</v>
      </c>
      <c r="G20" s="12"/>
    </row>
    <row r="21" spans="1:7" ht="18" customHeight="1" x14ac:dyDescent="0.25">
      <c r="A21" s="21"/>
      <c r="B21" s="18" t="s">
        <v>43</v>
      </c>
      <c r="C21" s="13"/>
      <c r="D21" s="60"/>
      <c r="E21" s="92"/>
      <c r="F21" s="98"/>
      <c r="G21" s="13"/>
    </row>
    <row r="22" spans="1:7" s="15" customFormat="1" ht="18" customHeight="1" thickBot="1" x14ac:dyDescent="0.3">
      <c r="A22" s="21"/>
      <c r="B22" s="71" t="s">
        <v>37</v>
      </c>
      <c r="C22" s="72">
        <v>350</v>
      </c>
      <c r="D22" s="73">
        <v>350</v>
      </c>
      <c r="E22" s="93">
        <v>360</v>
      </c>
      <c r="F22" s="103">
        <v>370</v>
      </c>
      <c r="G22" s="74"/>
    </row>
    <row r="23" spans="1:7" s="15" customFormat="1" ht="18" customHeight="1" thickBot="1" x14ac:dyDescent="0.3">
      <c r="A23" s="58">
        <v>521</v>
      </c>
      <c r="B23" s="58" t="s">
        <v>9</v>
      </c>
      <c r="C23" s="11">
        <v>75</v>
      </c>
      <c r="D23" s="51">
        <v>80</v>
      </c>
      <c r="E23" s="87">
        <v>80</v>
      </c>
      <c r="F23" s="100">
        <v>85</v>
      </c>
      <c r="G23" s="51"/>
    </row>
    <row r="24" spans="1:7" s="15" customFormat="1" ht="18" customHeight="1" x14ac:dyDescent="0.25">
      <c r="A24" s="75" t="s">
        <v>34</v>
      </c>
      <c r="B24" s="50" t="s">
        <v>79</v>
      </c>
      <c r="C24" s="3">
        <v>40</v>
      </c>
      <c r="D24" s="64">
        <v>45</v>
      </c>
      <c r="E24" s="84">
        <v>45</v>
      </c>
      <c r="F24" s="101">
        <v>50</v>
      </c>
      <c r="G24" s="64"/>
    </row>
    <row r="25" spans="1:7" s="15" customFormat="1" ht="18" customHeight="1" x14ac:dyDescent="0.25">
      <c r="A25" s="48"/>
      <c r="B25" s="52" t="s">
        <v>80</v>
      </c>
      <c r="C25" s="4">
        <v>35</v>
      </c>
      <c r="D25" s="53">
        <v>35</v>
      </c>
      <c r="E25" s="85">
        <v>35</v>
      </c>
      <c r="F25" s="98">
        <v>35</v>
      </c>
      <c r="G25" s="53"/>
    </row>
    <row r="26" spans="1:7" s="15" customFormat="1" ht="18" customHeight="1" x14ac:dyDescent="0.25">
      <c r="A26" s="48"/>
      <c r="B26" s="48" t="s">
        <v>81</v>
      </c>
      <c r="C26" s="5"/>
      <c r="D26" s="54"/>
      <c r="E26" s="94"/>
      <c r="F26" s="104"/>
      <c r="G26" s="54"/>
    </row>
    <row r="27" spans="1:7" s="15" customFormat="1" ht="18" customHeight="1" thickBot="1" x14ac:dyDescent="0.3">
      <c r="A27" s="76"/>
      <c r="B27" s="77" t="s">
        <v>82</v>
      </c>
      <c r="C27" s="65"/>
      <c r="D27" s="66"/>
      <c r="E27" s="89"/>
      <c r="F27" s="102"/>
      <c r="G27" s="66"/>
    </row>
    <row r="28" spans="1:7" ht="18" customHeight="1" thickBot="1" x14ac:dyDescent="0.3">
      <c r="A28" s="16">
        <v>524</v>
      </c>
      <c r="B28" s="16" t="s">
        <v>10</v>
      </c>
      <c r="C28" s="11">
        <v>25</v>
      </c>
      <c r="D28" s="51">
        <v>25</v>
      </c>
      <c r="E28" s="87">
        <v>25</v>
      </c>
      <c r="F28" s="100">
        <v>25</v>
      </c>
      <c r="G28" s="11"/>
    </row>
    <row r="29" spans="1:7" ht="18" customHeight="1" thickBot="1" x14ac:dyDescent="0.3">
      <c r="A29" s="16">
        <v>525</v>
      </c>
      <c r="B29" s="16" t="s">
        <v>11</v>
      </c>
      <c r="C29" s="11">
        <v>10</v>
      </c>
      <c r="D29" s="51">
        <v>10</v>
      </c>
      <c r="E29" s="87">
        <v>10</v>
      </c>
      <c r="F29" s="100">
        <v>10</v>
      </c>
      <c r="G29" s="11"/>
    </row>
    <row r="30" spans="1:7" ht="18" customHeight="1" thickBot="1" x14ac:dyDescent="0.3">
      <c r="A30" s="16">
        <v>527</v>
      </c>
      <c r="B30" s="16" t="s">
        <v>12</v>
      </c>
      <c r="C30" s="11">
        <v>70</v>
      </c>
      <c r="D30" s="51">
        <v>70</v>
      </c>
      <c r="E30" s="87">
        <v>70</v>
      </c>
      <c r="F30" s="100">
        <v>70</v>
      </c>
      <c r="G30" s="11"/>
    </row>
    <row r="31" spans="1:7" s="15" customFormat="1" ht="18" customHeight="1" thickBot="1" x14ac:dyDescent="0.3">
      <c r="A31" s="16">
        <v>528</v>
      </c>
      <c r="B31" s="16" t="s">
        <v>22</v>
      </c>
      <c r="C31" s="11"/>
      <c r="D31" s="51"/>
      <c r="E31" s="87"/>
      <c r="F31" s="100"/>
      <c r="G31" s="11"/>
    </row>
    <row r="32" spans="1:7" s="15" customFormat="1" ht="18" customHeight="1" thickBot="1" x14ac:dyDescent="0.3">
      <c r="A32" s="16">
        <v>531</v>
      </c>
      <c r="B32" s="16" t="s">
        <v>30</v>
      </c>
      <c r="C32" s="11"/>
      <c r="D32" s="51"/>
      <c r="E32" s="87"/>
      <c r="F32" s="100"/>
      <c r="G32" s="11"/>
    </row>
    <row r="33" spans="1:7" s="15" customFormat="1" ht="18" customHeight="1" thickBot="1" x14ac:dyDescent="0.3">
      <c r="A33" s="16">
        <v>538</v>
      </c>
      <c r="B33" s="16" t="s">
        <v>31</v>
      </c>
      <c r="C33" s="11"/>
      <c r="D33" s="51"/>
      <c r="E33" s="87"/>
      <c r="F33" s="100"/>
      <c r="G33" s="11"/>
    </row>
    <row r="34" spans="1:7" s="15" customFormat="1" ht="18" customHeight="1" thickBot="1" x14ac:dyDescent="0.3">
      <c r="A34" s="26" t="s">
        <v>59</v>
      </c>
      <c r="B34" s="16" t="s">
        <v>27</v>
      </c>
      <c r="C34" s="11"/>
      <c r="D34" s="55"/>
      <c r="E34" s="95"/>
      <c r="F34" s="104"/>
      <c r="G34" s="11"/>
    </row>
    <row r="35" spans="1:7" s="15" customFormat="1" ht="18" customHeight="1" thickBot="1" x14ac:dyDescent="0.3">
      <c r="A35" s="16">
        <v>543</v>
      </c>
      <c r="B35" s="16" t="s">
        <v>32</v>
      </c>
      <c r="C35" s="11"/>
      <c r="D35" s="51">
        <v>7</v>
      </c>
      <c r="E35" s="87">
        <v>8</v>
      </c>
      <c r="F35" s="100">
        <v>8</v>
      </c>
      <c r="G35" s="11"/>
    </row>
    <row r="36" spans="1:7" s="15" customFormat="1" ht="18" customHeight="1" thickBot="1" x14ac:dyDescent="0.3">
      <c r="A36" s="26">
        <v>548</v>
      </c>
      <c r="B36" s="16" t="s">
        <v>56</v>
      </c>
      <c r="C36" s="11"/>
      <c r="D36" s="51"/>
      <c r="E36" s="87"/>
      <c r="F36" s="100"/>
      <c r="G36" s="11"/>
    </row>
    <row r="37" spans="1:7" s="15" customFormat="1" ht="18" customHeight="1" thickBot="1" x14ac:dyDescent="0.3">
      <c r="A37" s="16">
        <v>551</v>
      </c>
      <c r="B37" s="16" t="s">
        <v>33</v>
      </c>
      <c r="C37" s="11"/>
      <c r="D37" s="51"/>
      <c r="E37" s="87"/>
      <c r="F37" s="100"/>
      <c r="G37" s="11"/>
    </row>
    <row r="38" spans="1:7" s="15" customFormat="1" ht="18" customHeight="1" thickBot="1" x14ac:dyDescent="0.3">
      <c r="A38" s="26" t="s">
        <v>60</v>
      </c>
      <c r="B38" s="16" t="s">
        <v>51</v>
      </c>
      <c r="C38" s="11"/>
      <c r="D38" s="51"/>
      <c r="E38" s="87"/>
      <c r="F38" s="100"/>
      <c r="G38" s="11"/>
    </row>
    <row r="39" spans="1:7" s="15" customFormat="1" ht="18" customHeight="1" thickBot="1" x14ac:dyDescent="0.3">
      <c r="A39" s="26">
        <v>556</v>
      </c>
      <c r="B39" s="16" t="s">
        <v>57</v>
      </c>
      <c r="C39" s="11"/>
      <c r="D39" s="51"/>
      <c r="E39" s="87"/>
      <c r="F39" s="100"/>
      <c r="G39" s="11"/>
    </row>
    <row r="40" spans="1:7" s="15" customFormat="1" ht="18" customHeight="1" thickBot="1" x14ac:dyDescent="0.3">
      <c r="A40" s="26">
        <v>557</v>
      </c>
      <c r="B40" s="16" t="s">
        <v>52</v>
      </c>
      <c r="C40" s="11"/>
      <c r="D40" s="51"/>
      <c r="E40" s="87"/>
      <c r="F40" s="100"/>
      <c r="G40" s="11"/>
    </row>
    <row r="41" spans="1:7" s="15" customFormat="1" ht="18" customHeight="1" thickBot="1" x14ac:dyDescent="0.3">
      <c r="A41" s="26">
        <v>558</v>
      </c>
      <c r="B41" s="16" t="s">
        <v>46</v>
      </c>
      <c r="C41" s="11">
        <v>150</v>
      </c>
      <c r="D41" s="51">
        <v>150</v>
      </c>
      <c r="E41" s="87">
        <v>150</v>
      </c>
      <c r="F41" s="100">
        <v>150</v>
      </c>
      <c r="G41" s="11"/>
    </row>
    <row r="42" spans="1:7" s="15" customFormat="1" ht="18" customHeight="1" thickBot="1" x14ac:dyDescent="0.3">
      <c r="A42" s="26">
        <v>549</v>
      </c>
      <c r="B42" s="16" t="s">
        <v>58</v>
      </c>
      <c r="C42" s="11">
        <v>10</v>
      </c>
      <c r="D42" s="51">
        <v>10</v>
      </c>
      <c r="E42" s="87">
        <v>10</v>
      </c>
      <c r="F42" s="100">
        <v>10</v>
      </c>
      <c r="G42" s="11"/>
    </row>
    <row r="43" spans="1:7" s="15" customFormat="1" ht="18" customHeight="1" thickBot="1" x14ac:dyDescent="0.3">
      <c r="A43" s="26" t="s">
        <v>65</v>
      </c>
      <c r="B43" s="16" t="s">
        <v>63</v>
      </c>
      <c r="C43" s="11"/>
      <c r="D43" s="51"/>
      <c r="E43" s="87"/>
      <c r="F43" s="100"/>
      <c r="G43" s="11"/>
    </row>
    <row r="44" spans="1:7" s="15" customFormat="1" ht="18" customHeight="1" thickBot="1" x14ac:dyDescent="0.3">
      <c r="A44" s="22">
        <v>569</v>
      </c>
      <c r="B44" s="22" t="s">
        <v>44</v>
      </c>
      <c r="C44" s="9"/>
      <c r="D44" s="67"/>
      <c r="E44" s="83"/>
      <c r="F44" s="99"/>
      <c r="G44" s="9"/>
    </row>
    <row r="45" spans="1:7" s="15" customFormat="1" ht="18" customHeight="1" thickBot="1" x14ac:dyDescent="0.3">
      <c r="A45" s="26" t="s">
        <v>83</v>
      </c>
      <c r="B45" s="16" t="s">
        <v>84</v>
      </c>
      <c r="C45" s="11">
        <v>7299</v>
      </c>
      <c r="D45" s="51">
        <v>7299</v>
      </c>
      <c r="E45" s="87">
        <v>7299</v>
      </c>
      <c r="F45" s="100">
        <v>7299</v>
      </c>
      <c r="G45" s="78" t="s">
        <v>76</v>
      </c>
    </row>
    <row r="46" spans="1:7" s="15" customFormat="1" ht="18" customHeight="1" thickBot="1" x14ac:dyDescent="0.3">
      <c r="A46" s="38" t="s">
        <v>83</v>
      </c>
      <c r="B46" s="21" t="s">
        <v>85</v>
      </c>
      <c r="C46" s="74"/>
      <c r="D46" s="55"/>
      <c r="E46" s="95"/>
      <c r="F46" s="104"/>
      <c r="G46" s="79" t="s">
        <v>78</v>
      </c>
    </row>
    <row r="47" spans="1:7" s="15" customFormat="1" ht="18" customHeight="1" thickBot="1" x14ac:dyDescent="0.3">
      <c r="A47" s="27"/>
      <c r="B47" s="27" t="s">
        <v>47</v>
      </c>
      <c r="C47" s="37"/>
      <c r="D47" s="80"/>
      <c r="E47" s="96"/>
      <c r="F47" s="105"/>
      <c r="G47" s="37"/>
    </row>
    <row r="48" spans="1:7" s="15" customFormat="1" ht="18" customHeight="1" thickTop="1" thickBot="1" x14ac:dyDescent="0.3">
      <c r="A48" s="39" t="s">
        <v>14</v>
      </c>
      <c r="B48" s="22" t="s">
        <v>15</v>
      </c>
      <c r="C48" s="9">
        <f>SUM(C4,C8,C13:C19,C23,C28:C47)</f>
        <v>9499</v>
      </c>
      <c r="D48" s="67">
        <v>9613</v>
      </c>
      <c r="E48" s="83">
        <v>9647</v>
      </c>
      <c r="F48" s="99">
        <v>9692</v>
      </c>
      <c r="G48" s="9"/>
    </row>
    <row r="49" spans="1:7" s="15" customFormat="1" ht="18" customHeight="1" x14ac:dyDescent="0.25">
      <c r="A49" s="1"/>
      <c r="B49" s="1"/>
      <c r="C49" s="2"/>
      <c r="D49" s="2"/>
      <c r="E49" s="2"/>
      <c r="F49" s="2"/>
      <c r="G49" s="1"/>
    </row>
    <row r="50" spans="1:7" s="15" customFormat="1" ht="17.25" customHeight="1" thickBot="1" x14ac:dyDescent="0.3">
      <c r="A50" s="1"/>
      <c r="B50" s="1"/>
      <c r="C50" s="2"/>
      <c r="D50" s="2"/>
      <c r="E50" s="2"/>
      <c r="F50" s="2"/>
      <c r="G50" s="1"/>
    </row>
    <row r="51" spans="1:7" s="15" customFormat="1" ht="51.75" customHeight="1" thickBot="1" x14ac:dyDescent="0.3">
      <c r="A51" s="34"/>
      <c r="B51" s="34" t="s">
        <v>0</v>
      </c>
      <c r="C51" s="45" t="s">
        <v>91</v>
      </c>
      <c r="D51" s="45" t="s">
        <v>93</v>
      </c>
      <c r="E51" s="106" t="s">
        <v>88</v>
      </c>
      <c r="F51" s="46" t="s">
        <v>94</v>
      </c>
      <c r="G51" s="35" t="s">
        <v>87</v>
      </c>
    </row>
    <row r="52" spans="1:7" s="15" customFormat="1" ht="18" customHeight="1" thickBot="1" x14ac:dyDescent="0.3">
      <c r="A52" s="28">
        <v>602</v>
      </c>
      <c r="B52" s="16" t="s">
        <v>23</v>
      </c>
      <c r="C52" s="11">
        <v>510</v>
      </c>
      <c r="D52" s="51">
        <v>530</v>
      </c>
      <c r="E52" s="87">
        <v>530</v>
      </c>
      <c r="F52" s="100">
        <v>530</v>
      </c>
      <c r="G52" s="16"/>
    </row>
    <row r="53" spans="1:7" s="15" customFormat="1" ht="18" customHeight="1" thickBot="1" x14ac:dyDescent="0.3">
      <c r="A53" s="16">
        <v>603</v>
      </c>
      <c r="B53" s="16" t="s">
        <v>24</v>
      </c>
      <c r="C53" s="11"/>
      <c r="D53" s="51"/>
      <c r="E53" s="87"/>
      <c r="F53" s="100"/>
      <c r="G53" s="16"/>
    </row>
    <row r="54" spans="1:7" s="15" customFormat="1" ht="18" customHeight="1" thickBot="1" x14ac:dyDescent="0.3">
      <c r="A54" s="16">
        <v>604</v>
      </c>
      <c r="B54" s="16" t="s">
        <v>25</v>
      </c>
      <c r="C54" s="11"/>
      <c r="D54" s="51"/>
      <c r="E54" s="87"/>
      <c r="F54" s="100"/>
      <c r="G54" s="16"/>
    </row>
    <row r="55" spans="1:7" s="15" customFormat="1" ht="18" customHeight="1" thickBot="1" x14ac:dyDescent="0.3">
      <c r="A55" s="26">
        <v>609</v>
      </c>
      <c r="B55" s="16" t="s">
        <v>26</v>
      </c>
      <c r="C55" s="11"/>
      <c r="D55" s="51"/>
      <c r="E55" s="87"/>
      <c r="F55" s="100"/>
      <c r="G55" s="16"/>
    </row>
    <row r="56" spans="1:7" s="15" customFormat="1" ht="18" customHeight="1" thickBot="1" x14ac:dyDescent="0.3">
      <c r="A56" s="26">
        <v>641</v>
      </c>
      <c r="B56" s="16" t="s">
        <v>48</v>
      </c>
      <c r="C56" s="11"/>
      <c r="D56" s="51"/>
      <c r="E56" s="87"/>
      <c r="F56" s="100"/>
      <c r="G56" s="16"/>
    </row>
    <row r="57" spans="1:7" s="15" customFormat="1" ht="18" customHeight="1" thickBot="1" x14ac:dyDescent="0.3">
      <c r="A57" s="16">
        <v>642</v>
      </c>
      <c r="B57" s="16" t="s">
        <v>27</v>
      </c>
      <c r="C57" s="11"/>
      <c r="D57" s="51"/>
      <c r="E57" s="87"/>
      <c r="F57" s="100"/>
      <c r="G57" s="29"/>
    </row>
    <row r="58" spans="1:7" ht="15.75" thickBot="1" x14ac:dyDescent="0.3">
      <c r="A58" s="38" t="s">
        <v>61</v>
      </c>
      <c r="B58" s="21" t="s">
        <v>62</v>
      </c>
      <c r="C58" s="9"/>
      <c r="D58" s="67"/>
      <c r="E58" s="83"/>
      <c r="F58" s="99"/>
      <c r="G58" s="25"/>
    </row>
    <row r="59" spans="1:7" s="15" customFormat="1" ht="18" customHeight="1" thickBot="1" x14ac:dyDescent="0.3">
      <c r="A59" s="16">
        <v>648</v>
      </c>
      <c r="B59" s="16" t="s">
        <v>28</v>
      </c>
      <c r="C59" s="11"/>
      <c r="D59" s="51"/>
      <c r="E59" s="87"/>
      <c r="F59" s="100"/>
      <c r="G59" s="16"/>
    </row>
    <row r="60" spans="1:7" s="15" customFormat="1" ht="18" customHeight="1" thickBot="1" x14ac:dyDescent="0.3">
      <c r="A60" s="16">
        <v>649</v>
      </c>
      <c r="B60" s="16" t="s">
        <v>29</v>
      </c>
      <c r="C60" s="11"/>
      <c r="D60" s="51"/>
      <c r="E60" s="87"/>
      <c r="F60" s="100"/>
      <c r="G60" s="16"/>
    </row>
    <row r="61" spans="1:7" s="15" customFormat="1" ht="18" customHeight="1" thickBot="1" x14ac:dyDescent="0.3">
      <c r="A61" s="16">
        <v>662</v>
      </c>
      <c r="B61" s="16" t="s">
        <v>13</v>
      </c>
      <c r="C61" s="11"/>
      <c r="D61" s="51"/>
      <c r="E61" s="87"/>
      <c r="F61" s="100"/>
      <c r="G61" s="29"/>
    </row>
    <row r="62" spans="1:7" s="15" customFormat="1" ht="18" customHeight="1" thickBot="1" x14ac:dyDescent="0.3">
      <c r="A62" s="44" t="s">
        <v>66</v>
      </c>
      <c r="B62" s="24" t="s">
        <v>67</v>
      </c>
      <c r="C62" s="12"/>
      <c r="D62" s="59"/>
      <c r="E62" s="107"/>
      <c r="F62" s="109"/>
      <c r="G62" s="36"/>
    </row>
    <row r="63" spans="1:7" s="15" customFormat="1" ht="18" customHeight="1" thickBot="1" x14ac:dyDescent="0.3">
      <c r="A63" s="26" t="s">
        <v>49</v>
      </c>
      <c r="B63" s="16" t="s">
        <v>50</v>
      </c>
      <c r="C63" s="11">
        <v>7299</v>
      </c>
      <c r="D63" s="68">
        <v>7299</v>
      </c>
      <c r="E63" s="90">
        <v>7299</v>
      </c>
      <c r="F63" s="100">
        <v>7299</v>
      </c>
      <c r="G63" s="29"/>
    </row>
    <row r="64" spans="1:7" ht="18" customHeight="1" thickBot="1" x14ac:dyDescent="0.3">
      <c r="A64" s="61" t="s">
        <v>34</v>
      </c>
      <c r="B64" s="62" t="s">
        <v>74</v>
      </c>
      <c r="C64" s="11"/>
      <c r="D64" s="51"/>
      <c r="E64" s="107"/>
      <c r="F64" s="109"/>
      <c r="G64" s="36"/>
    </row>
    <row r="65" spans="1:7" ht="18" customHeight="1" thickBot="1" x14ac:dyDescent="0.3">
      <c r="A65" s="61"/>
      <c r="B65" s="62" t="s">
        <v>75</v>
      </c>
      <c r="C65" s="11">
        <v>7299</v>
      </c>
      <c r="D65" s="51">
        <v>7299</v>
      </c>
      <c r="E65" s="107">
        <v>7299</v>
      </c>
      <c r="F65" s="109">
        <v>7299</v>
      </c>
      <c r="G65" s="36" t="s">
        <v>76</v>
      </c>
    </row>
    <row r="66" spans="1:7" s="15" customFormat="1" ht="18" customHeight="1" thickBot="1" x14ac:dyDescent="0.3">
      <c r="A66" s="81"/>
      <c r="B66" s="82" t="s">
        <v>77</v>
      </c>
      <c r="C66" s="37"/>
      <c r="D66" s="80"/>
      <c r="E66" s="108"/>
      <c r="F66" s="105"/>
      <c r="G66" s="30" t="s">
        <v>78</v>
      </c>
    </row>
    <row r="67" spans="1:7" s="15" customFormat="1" ht="18" customHeight="1" thickTop="1" thickBot="1" x14ac:dyDescent="0.3">
      <c r="A67" s="22" t="s">
        <v>17</v>
      </c>
      <c r="B67" s="22" t="s">
        <v>16</v>
      </c>
      <c r="C67" s="9">
        <f>SUM(C52:C63)</f>
        <v>7809</v>
      </c>
      <c r="D67" s="9">
        <f>SUM(D52:D63)</f>
        <v>7829</v>
      </c>
      <c r="E67" s="9">
        <f>SUM(E52:E63)</f>
        <v>7829</v>
      </c>
      <c r="F67" s="9">
        <f>SUM(F52:F63)</f>
        <v>7829</v>
      </c>
      <c r="G67" s="22"/>
    </row>
    <row r="68" spans="1:7" s="15" customFormat="1" ht="18" customHeight="1" x14ac:dyDescent="0.25">
      <c r="A68" s="1"/>
      <c r="B68" s="1"/>
      <c r="C68" s="2"/>
      <c r="D68" s="2"/>
      <c r="E68" s="2"/>
      <c r="F68" s="2"/>
      <c r="G68" s="1"/>
    </row>
    <row r="69" spans="1:7" ht="18" customHeight="1" x14ac:dyDescent="0.25">
      <c r="A69" s="1"/>
      <c r="B69" s="40"/>
      <c r="C69" s="41"/>
      <c r="D69" s="41"/>
      <c r="E69" s="41"/>
      <c r="F69" s="41"/>
      <c r="G69" s="1"/>
    </row>
    <row r="70" spans="1:7" s="15" customFormat="1" ht="35.25" customHeight="1" x14ac:dyDescent="0.25">
      <c r="A70" s="123" t="s">
        <v>64</v>
      </c>
      <c r="B70" s="123"/>
      <c r="C70" s="123"/>
      <c r="D70" s="123"/>
      <c r="E70" s="123"/>
      <c r="F70" s="123"/>
      <c r="G70" s="123"/>
    </row>
    <row r="71" spans="1:7" ht="18" customHeight="1" x14ac:dyDescent="0.25">
      <c r="A71" s="49" t="s">
        <v>73</v>
      </c>
      <c r="B71" s="40"/>
      <c r="C71" s="41"/>
      <c r="D71" s="41"/>
      <c r="E71" s="41"/>
      <c r="F71" s="41"/>
      <c r="G71" s="1"/>
    </row>
    <row r="72" spans="1:7" ht="18" customHeight="1" x14ac:dyDescent="0.25">
      <c r="A72" s="1"/>
      <c r="B72" s="40"/>
      <c r="C72" s="41"/>
      <c r="D72" s="41"/>
      <c r="E72" s="41"/>
      <c r="F72" s="41"/>
      <c r="G72" s="1"/>
    </row>
    <row r="73" spans="1:7" s="15" customFormat="1" ht="18" customHeight="1" x14ac:dyDescent="0.25">
      <c r="A73" s="1"/>
      <c r="B73" s="40"/>
      <c r="C73" s="41"/>
      <c r="D73" s="41"/>
      <c r="E73" s="41"/>
      <c r="F73" s="41"/>
      <c r="G73" s="1"/>
    </row>
    <row r="74" spans="1:7" s="15" customFormat="1" ht="18" customHeight="1" x14ac:dyDescent="0.25">
      <c r="A74" s="110" t="s">
        <v>18</v>
      </c>
      <c r="B74" s="110"/>
      <c r="C74" s="31"/>
      <c r="D74" s="31"/>
      <c r="E74" s="31"/>
      <c r="F74" s="32"/>
      <c r="G74" s="14"/>
    </row>
    <row r="75" spans="1:7" s="15" customFormat="1" ht="18" customHeight="1" x14ac:dyDescent="0.25">
      <c r="A75" s="110" t="s">
        <v>90</v>
      </c>
      <c r="B75" s="110"/>
      <c r="C75" s="31"/>
      <c r="D75" s="31"/>
      <c r="E75" s="31"/>
      <c r="F75" s="32"/>
      <c r="G75" s="14"/>
    </row>
    <row r="76" spans="1:7" s="15" customFormat="1" ht="18" customHeight="1" x14ac:dyDescent="0.25">
      <c r="A76" s="110" t="s">
        <v>92</v>
      </c>
      <c r="B76" s="110"/>
      <c r="C76" s="31"/>
      <c r="D76" s="31"/>
      <c r="E76" s="31"/>
      <c r="F76" s="32"/>
      <c r="G76" s="14"/>
    </row>
    <row r="77" spans="1:7" s="15" customFormat="1" ht="18" customHeight="1" x14ac:dyDescent="0.25">
      <c r="A77" s="14"/>
      <c r="B77" s="14"/>
      <c r="C77" s="31"/>
      <c r="D77" s="31"/>
      <c r="E77" s="31"/>
      <c r="F77" s="32"/>
      <c r="G77" s="14"/>
    </row>
    <row r="78" spans="1:7" s="15" customFormat="1" ht="18" customHeight="1" x14ac:dyDescent="0.25">
      <c r="A78" s="14"/>
      <c r="B78" s="14"/>
      <c r="C78" s="31"/>
      <c r="D78" s="31"/>
      <c r="E78" s="31"/>
      <c r="F78" s="32"/>
      <c r="G78" s="14"/>
    </row>
    <row r="79" spans="1:7" s="15" customFormat="1" ht="18" customHeight="1" x14ac:dyDescent="0.25">
      <c r="A79" s="14"/>
      <c r="B79" s="14"/>
      <c r="C79" s="31"/>
      <c r="D79" s="31"/>
      <c r="E79" s="31"/>
      <c r="F79" s="32"/>
      <c r="G79" s="14"/>
    </row>
    <row r="80" spans="1:7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</sheetData>
  <protectedRanges>
    <protectedRange sqref="C2" name="Oblast10"/>
    <protectedRange sqref="C74:G76" name="Oblast9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"/>
  </protectedRanges>
  <mergeCells count="9">
    <mergeCell ref="A74:B74"/>
    <mergeCell ref="A75:B75"/>
    <mergeCell ref="A76:B76"/>
    <mergeCell ref="A1:G1"/>
    <mergeCell ref="A2:B2"/>
    <mergeCell ref="C2:G2"/>
    <mergeCell ref="A5:A7"/>
    <mergeCell ref="A9:A12"/>
    <mergeCell ref="A70:G70"/>
  </mergeCells>
  <pageMargins left="0.7" right="0.7" top="0.78740157499999996" bottom="0.78740157499999996" header="0.3" footer="0.3"/>
  <pageSetup paperSize="9" scale="48" orientation="portrait" r:id="rId1"/>
  <colBreaks count="1" manualBreakCount="1">
    <brk id="7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6"/>
  <sheetViews>
    <sheetView topLeftCell="C1" zoomScaleNormal="100" zoomScaleSheetLayoutView="100" workbookViewId="0">
      <selection activeCell="G51" sqref="G51"/>
    </sheetView>
  </sheetViews>
  <sheetFormatPr defaultRowHeight="15" x14ac:dyDescent="0.25"/>
  <cols>
    <col min="1" max="1" width="9.85546875" style="14" customWidth="1"/>
    <col min="2" max="2" width="41.5703125" style="14" customWidth="1"/>
    <col min="3" max="3" width="13.5703125" style="31" customWidth="1"/>
    <col min="4" max="4" width="14.42578125" style="31" customWidth="1"/>
    <col min="5" max="5" width="15.7109375" style="31" customWidth="1"/>
    <col min="6" max="6" width="15.7109375" style="32" customWidth="1"/>
    <col min="7" max="7" width="47" style="14" customWidth="1"/>
    <col min="8" max="8" width="57.5703125" style="14" bestFit="1" customWidth="1"/>
    <col min="9" max="16384" width="9.140625" style="14"/>
  </cols>
  <sheetData>
    <row r="1" spans="1:8" ht="30.75" customHeight="1" thickBot="1" x14ac:dyDescent="0.25">
      <c r="A1" s="111" t="s">
        <v>86</v>
      </c>
      <c r="B1" s="111"/>
      <c r="C1" s="111"/>
      <c r="D1" s="111"/>
      <c r="E1" s="111"/>
      <c r="F1" s="111"/>
      <c r="G1" s="111"/>
    </row>
    <row r="2" spans="1:8" ht="27.75" customHeight="1" thickBot="1" x14ac:dyDescent="0.3">
      <c r="A2" s="112" t="s">
        <v>21</v>
      </c>
      <c r="B2" s="113"/>
      <c r="C2" s="124" t="s">
        <v>69</v>
      </c>
      <c r="D2" s="115"/>
      <c r="E2" s="115"/>
      <c r="F2" s="115"/>
      <c r="G2" s="116"/>
    </row>
    <row r="3" spans="1:8" s="15" customFormat="1" ht="45.75" thickBot="1" x14ac:dyDescent="0.3">
      <c r="A3" s="33" t="s">
        <v>1</v>
      </c>
      <c r="B3" s="34" t="s">
        <v>0</v>
      </c>
      <c r="C3" s="45" t="s">
        <v>68</v>
      </c>
      <c r="D3" s="45" t="s">
        <v>72</v>
      </c>
      <c r="E3" s="106" t="s">
        <v>70</v>
      </c>
      <c r="F3" s="46" t="s">
        <v>71</v>
      </c>
      <c r="G3" s="35" t="s">
        <v>87</v>
      </c>
    </row>
    <row r="4" spans="1:8" s="15" customFormat="1" ht="18" customHeight="1" thickBot="1" x14ac:dyDescent="0.3">
      <c r="A4" s="16">
        <v>501</v>
      </c>
      <c r="B4" s="22" t="s">
        <v>2</v>
      </c>
      <c r="C4" s="8">
        <f>SUM(C5:C7)</f>
        <v>0</v>
      </c>
      <c r="D4" s="9">
        <f>SUM(D5:D7)</f>
        <v>0</v>
      </c>
      <c r="E4" s="83">
        <f>SUM(E5:E7)</f>
        <v>0</v>
      </c>
      <c r="F4" s="47">
        <f>SUM(F5:F7)</f>
        <v>0</v>
      </c>
      <c r="G4" s="9"/>
    </row>
    <row r="5" spans="1:8" ht="18" customHeight="1" x14ac:dyDescent="0.25">
      <c r="A5" s="117" t="s">
        <v>34</v>
      </c>
      <c r="B5" s="17" t="s">
        <v>35</v>
      </c>
      <c r="C5" s="3"/>
      <c r="D5" s="57"/>
      <c r="E5" s="84"/>
      <c r="F5" s="97"/>
      <c r="G5" s="3"/>
    </row>
    <row r="6" spans="1:8" ht="18" customHeight="1" x14ac:dyDescent="0.25">
      <c r="A6" s="118"/>
      <c r="B6" s="18" t="s">
        <v>36</v>
      </c>
      <c r="C6" s="4" t="s">
        <v>45</v>
      </c>
      <c r="D6" s="53"/>
      <c r="E6" s="85"/>
      <c r="F6" s="98"/>
      <c r="G6" s="4"/>
      <c r="H6" s="43"/>
    </row>
    <row r="7" spans="1:8" ht="18" customHeight="1" thickBot="1" x14ac:dyDescent="0.3">
      <c r="A7" s="119"/>
      <c r="B7" s="19" t="s">
        <v>37</v>
      </c>
      <c r="C7" s="7"/>
      <c r="D7" s="63"/>
      <c r="E7" s="86"/>
      <c r="F7" s="99"/>
      <c r="G7" s="5"/>
      <c r="H7" s="43"/>
    </row>
    <row r="8" spans="1:8" ht="18" customHeight="1" thickBot="1" x14ac:dyDescent="0.3">
      <c r="A8" s="16">
        <v>502</v>
      </c>
      <c r="B8" s="16" t="s">
        <v>3</v>
      </c>
      <c r="C8" s="11">
        <f>SUM(C9:C12)</f>
        <v>0</v>
      </c>
      <c r="D8" s="51">
        <f>SUM(D9:D12)</f>
        <v>0</v>
      </c>
      <c r="E8" s="87">
        <f>SUM(E9:E12)</f>
        <v>0</v>
      </c>
      <c r="F8" s="100">
        <f>SUM(F9:F12)</f>
        <v>0</v>
      </c>
      <c r="G8" s="11"/>
    </row>
    <row r="9" spans="1:8" s="15" customFormat="1" ht="18" customHeight="1" x14ac:dyDescent="0.25">
      <c r="A9" s="120" t="s">
        <v>34</v>
      </c>
      <c r="B9" s="20" t="s">
        <v>38</v>
      </c>
      <c r="C9" s="3"/>
      <c r="D9" s="64"/>
      <c r="E9" s="88"/>
      <c r="F9" s="97"/>
      <c r="G9" s="3"/>
    </row>
    <row r="10" spans="1:8" ht="18" customHeight="1" x14ac:dyDescent="0.25">
      <c r="A10" s="121"/>
      <c r="B10" s="18" t="s">
        <v>39</v>
      </c>
      <c r="C10" s="6"/>
      <c r="D10" s="57"/>
      <c r="E10" s="84"/>
      <c r="F10" s="101"/>
      <c r="G10" s="6"/>
    </row>
    <row r="11" spans="1:8" ht="18" customHeight="1" x14ac:dyDescent="0.25">
      <c r="A11" s="121"/>
      <c r="B11" s="18" t="s">
        <v>40</v>
      </c>
      <c r="C11" s="4"/>
      <c r="D11" s="53"/>
      <c r="E11" s="85"/>
      <c r="F11" s="98"/>
      <c r="G11" s="4"/>
    </row>
    <row r="12" spans="1:8" ht="18" customHeight="1" thickBot="1" x14ac:dyDescent="0.3">
      <c r="A12" s="122"/>
      <c r="B12" s="19" t="s">
        <v>41</v>
      </c>
      <c r="C12" s="65"/>
      <c r="D12" s="66"/>
      <c r="E12" s="89"/>
      <c r="F12" s="102"/>
      <c r="G12" s="7"/>
    </row>
    <row r="13" spans="1:8" ht="18" customHeight="1" thickBot="1" x14ac:dyDescent="0.3">
      <c r="A13" s="16">
        <v>504</v>
      </c>
      <c r="B13" s="22" t="s">
        <v>4</v>
      </c>
      <c r="C13" s="9"/>
      <c r="D13" s="67"/>
      <c r="E13" s="83"/>
      <c r="F13" s="99"/>
      <c r="G13" s="9"/>
    </row>
    <row r="14" spans="1:8" s="1" customFormat="1" ht="18" customHeight="1" thickBot="1" x14ac:dyDescent="0.3">
      <c r="A14" s="38" t="s">
        <v>53</v>
      </c>
      <c r="B14" s="22" t="s">
        <v>54</v>
      </c>
      <c r="C14" s="9"/>
      <c r="D14" s="67"/>
      <c r="E14" s="83"/>
      <c r="F14" s="99"/>
      <c r="G14" s="9"/>
    </row>
    <row r="15" spans="1:8" s="1" customFormat="1" ht="18" customHeight="1" thickBot="1" x14ac:dyDescent="0.3">
      <c r="A15" s="16">
        <v>511</v>
      </c>
      <c r="B15" s="16" t="s">
        <v>5</v>
      </c>
      <c r="C15" s="11"/>
      <c r="D15" s="51"/>
      <c r="E15" s="87"/>
      <c r="F15" s="100"/>
      <c r="G15" s="10"/>
      <c r="H15" s="42"/>
    </row>
    <row r="16" spans="1:8" s="23" customFormat="1" ht="18" customHeight="1" thickBot="1" x14ac:dyDescent="0.3">
      <c r="A16" s="22">
        <v>512</v>
      </c>
      <c r="B16" s="16" t="s">
        <v>6</v>
      </c>
      <c r="C16" s="9"/>
      <c r="D16" s="67"/>
      <c r="E16" s="83"/>
      <c r="F16" s="99"/>
      <c r="G16" s="11"/>
    </row>
    <row r="17" spans="1:7" s="15" customFormat="1" ht="18" customHeight="1" thickBot="1" x14ac:dyDescent="0.3">
      <c r="A17" s="16">
        <v>513</v>
      </c>
      <c r="B17" s="16" t="s">
        <v>7</v>
      </c>
      <c r="C17" s="11"/>
      <c r="D17" s="51"/>
      <c r="E17" s="87"/>
      <c r="F17" s="100"/>
      <c r="G17" s="10"/>
    </row>
    <row r="18" spans="1:7" s="15" customFormat="1" ht="18" customHeight="1" thickBot="1" x14ac:dyDescent="0.3">
      <c r="A18" s="16">
        <v>516</v>
      </c>
      <c r="B18" s="16" t="s">
        <v>55</v>
      </c>
      <c r="C18" s="11"/>
      <c r="D18" s="51"/>
      <c r="E18" s="87"/>
      <c r="F18" s="100"/>
      <c r="G18" s="10"/>
    </row>
    <row r="19" spans="1:7" s="15" customFormat="1" ht="18" customHeight="1" thickBot="1" x14ac:dyDescent="0.3">
      <c r="A19" s="16">
        <v>518</v>
      </c>
      <c r="B19" s="16" t="s">
        <v>8</v>
      </c>
      <c r="C19" s="11">
        <f>SUM(C20:C22)</f>
        <v>0</v>
      </c>
      <c r="D19" s="68">
        <f>SUM(D20:D22)</f>
        <v>0</v>
      </c>
      <c r="E19" s="90">
        <f>SUM(E20:E22)</f>
        <v>0</v>
      </c>
      <c r="F19" s="100">
        <f>SUM(F20:F22)</f>
        <v>0</v>
      </c>
      <c r="G19" s="11"/>
    </row>
    <row r="20" spans="1:7" ht="18" customHeight="1" x14ac:dyDescent="0.25">
      <c r="A20" s="69" t="s">
        <v>34</v>
      </c>
      <c r="B20" s="20" t="s">
        <v>42</v>
      </c>
      <c r="C20" s="56"/>
      <c r="D20" s="70"/>
      <c r="E20" s="91"/>
      <c r="F20" s="97"/>
      <c r="G20" s="12"/>
    </row>
    <row r="21" spans="1:7" ht="18" customHeight="1" x14ac:dyDescent="0.25">
      <c r="A21" s="21"/>
      <c r="B21" s="18" t="s">
        <v>43</v>
      </c>
      <c r="C21" s="13"/>
      <c r="D21" s="60"/>
      <c r="E21" s="92"/>
      <c r="F21" s="98"/>
      <c r="G21" s="13"/>
    </row>
    <row r="22" spans="1:7" s="15" customFormat="1" ht="18" customHeight="1" thickBot="1" x14ac:dyDescent="0.3">
      <c r="A22" s="21"/>
      <c r="B22" s="71" t="s">
        <v>37</v>
      </c>
      <c r="C22" s="72"/>
      <c r="D22" s="73"/>
      <c r="E22" s="93"/>
      <c r="F22" s="103"/>
      <c r="G22" s="74"/>
    </row>
    <row r="23" spans="1:7" s="15" customFormat="1" ht="18" customHeight="1" thickBot="1" x14ac:dyDescent="0.3">
      <c r="A23" s="58">
        <v>521</v>
      </c>
      <c r="B23" s="58" t="s">
        <v>9</v>
      </c>
      <c r="C23" s="11">
        <f>SUM(C24:C27)</f>
        <v>0</v>
      </c>
      <c r="D23" s="51">
        <f>SUM(D24:D27)</f>
        <v>0</v>
      </c>
      <c r="E23" s="87">
        <f>SUM(E24:E27)</f>
        <v>0</v>
      </c>
      <c r="F23" s="100">
        <f>SUM(F24:F27)</f>
        <v>0</v>
      </c>
      <c r="G23" s="51"/>
    </row>
    <row r="24" spans="1:7" s="15" customFormat="1" ht="18" customHeight="1" x14ac:dyDescent="0.25">
      <c r="A24" s="75" t="s">
        <v>34</v>
      </c>
      <c r="B24" s="50" t="s">
        <v>79</v>
      </c>
      <c r="C24" s="3"/>
      <c r="D24" s="64"/>
      <c r="E24" s="84"/>
      <c r="F24" s="101"/>
      <c r="G24" s="64"/>
    </row>
    <row r="25" spans="1:7" s="15" customFormat="1" ht="18" customHeight="1" x14ac:dyDescent="0.25">
      <c r="A25" s="48"/>
      <c r="B25" s="52" t="s">
        <v>80</v>
      </c>
      <c r="C25" s="4"/>
      <c r="D25" s="53"/>
      <c r="E25" s="85"/>
      <c r="F25" s="98"/>
      <c r="G25" s="53"/>
    </row>
    <row r="26" spans="1:7" s="15" customFormat="1" ht="18" customHeight="1" x14ac:dyDescent="0.25">
      <c r="A26" s="48"/>
      <c r="B26" s="48" t="s">
        <v>81</v>
      </c>
      <c r="C26" s="5"/>
      <c r="D26" s="54"/>
      <c r="E26" s="94"/>
      <c r="F26" s="104"/>
      <c r="G26" s="54"/>
    </row>
    <row r="27" spans="1:7" s="15" customFormat="1" ht="18" customHeight="1" thickBot="1" x14ac:dyDescent="0.3">
      <c r="A27" s="76"/>
      <c r="B27" s="77" t="s">
        <v>82</v>
      </c>
      <c r="C27" s="65"/>
      <c r="D27" s="66"/>
      <c r="E27" s="89"/>
      <c r="F27" s="102"/>
      <c r="G27" s="66"/>
    </row>
    <row r="28" spans="1:7" ht="18" customHeight="1" thickBot="1" x14ac:dyDescent="0.3">
      <c r="A28" s="16">
        <v>524</v>
      </c>
      <c r="B28" s="16" t="s">
        <v>10</v>
      </c>
      <c r="C28" s="11"/>
      <c r="D28" s="51"/>
      <c r="E28" s="87"/>
      <c r="F28" s="100"/>
      <c r="G28" s="11"/>
    </row>
    <row r="29" spans="1:7" ht="18" customHeight="1" thickBot="1" x14ac:dyDescent="0.3">
      <c r="A29" s="16">
        <v>525</v>
      </c>
      <c r="B29" s="16" t="s">
        <v>11</v>
      </c>
      <c r="C29" s="11"/>
      <c r="D29" s="51"/>
      <c r="E29" s="87"/>
      <c r="F29" s="100"/>
      <c r="G29" s="11"/>
    </row>
    <row r="30" spans="1:7" ht="18" customHeight="1" thickBot="1" x14ac:dyDescent="0.3">
      <c r="A30" s="16">
        <v>527</v>
      </c>
      <c r="B30" s="16" t="s">
        <v>12</v>
      </c>
      <c r="C30" s="11"/>
      <c r="D30" s="51"/>
      <c r="E30" s="87"/>
      <c r="F30" s="100"/>
      <c r="G30" s="11"/>
    </row>
    <row r="31" spans="1:7" s="15" customFormat="1" ht="18" customHeight="1" thickBot="1" x14ac:dyDescent="0.3">
      <c r="A31" s="16">
        <v>528</v>
      </c>
      <c r="B31" s="16" t="s">
        <v>22</v>
      </c>
      <c r="C31" s="11"/>
      <c r="D31" s="51"/>
      <c r="E31" s="87"/>
      <c r="F31" s="100"/>
      <c r="G31" s="11"/>
    </row>
    <row r="32" spans="1:7" s="15" customFormat="1" ht="18" customHeight="1" thickBot="1" x14ac:dyDescent="0.3">
      <c r="A32" s="16">
        <v>531</v>
      </c>
      <c r="B32" s="16" t="s">
        <v>30</v>
      </c>
      <c r="C32" s="11"/>
      <c r="D32" s="51"/>
      <c r="E32" s="87"/>
      <c r="F32" s="100"/>
      <c r="G32" s="11"/>
    </row>
    <row r="33" spans="1:7" s="15" customFormat="1" ht="18" customHeight="1" thickBot="1" x14ac:dyDescent="0.3">
      <c r="A33" s="16">
        <v>538</v>
      </c>
      <c r="B33" s="16" t="s">
        <v>31</v>
      </c>
      <c r="C33" s="11"/>
      <c r="D33" s="51"/>
      <c r="E33" s="87"/>
      <c r="F33" s="100"/>
      <c r="G33" s="11"/>
    </row>
    <row r="34" spans="1:7" s="15" customFormat="1" ht="18" customHeight="1" thickBot="1" x14ac:dyDescent="0.3">
      <c r="A34" s="26" t="s">
        <v>59</v>
      </c>
      <c r="B34" s="16" t="s">
        <v>27</v>
      </c>
      <c r="C34" s="11"/>
      <c r="D34" s="55"/>
      <c r="E34" s="95"/>
      <c r="F34" s="104"/>
      <c r="G34" s="11"/>
    </row>
    <row r="35" spans="1:7" s="15" customFormat="1" ht="18" customHeight="1" thickBot="1" x14ac:dyDescent="0.3">
      <c r="A35" s="16">
        <v>543</v>
      </c>
      <c r="B35" s="16" t="s">
        <v>32</v>
      </c>
      <c r="C35" s="11"/>
      <c r="D35" s="51"/>
      <c r="E35" s="87"/>
      <c r="F35" s="100"/>
      <c r="G35" s="11"/>
    </row>
    <row r="36" spans="1:7" s="15" customFormat="1" ht="18" customHeight="1" thickBot="1" x14ac:dyDescent="0.3">
      <c r="A36" s="26">
        <v>548</v>
      </c>
      <c r="B36" s="16" t="s">
        <v>56</v>
      </c>
      <c r="C36" s="11"/>
      <c r="D36" s="51"/>
      <c r="E36" s="87"/>
      <c r="F36" s="100"/>
      <c r="G36" s="11"/>
    </row>
    <row r="37" spans="1:7" s="15" customFormat="1" ht="18" customHeight="1" thickBot="1" x14ac:dyDescent="0.3">
      <c r="A37" s="16">
        <v>551</v>
      </c>
      <c r="B37" s="16" t="s">
        <v>33</v>
      </c>
      <c r="C37" s="11"/>
      <c r="D37" s="51"/>
      <c r="E37" s="87"/>
      <c r="F37" s="100"/>
      <c r="G37" s="11"/>
    </row>
    <row r="38" spans="1:7" s="15" customFormat="1" ht="18" customHeight="1" thickBot="1" x14ac:dyDescent="0.3">
      <c r="A38" s="26" t="s">
        <v>60</v>
      </c>
      <c r="B38" s="16" t="s">
        <v>51</v>
      </c>
      <c r="C38" s="11"/>
      <c r="D38" s="51"/>
      <c r="E38" s="87"/>
      <c r="F38" s="100"/>
      <c r="G38" s="11"/>
    </row>
    <row r="39" spans="1:7" s="15" customFormat="1" ht="18" customHeight="1" thickBot="1" x14ac:dyDescent="0.3">
      <c r="A39" s="26">
        <v>556</v>
      </c>
      <c r="B39" s="16" t="s">
        <v>57</v>
      </c>
      <c r="C39" s="11"/>
      <c r="D39" s="51"/>
      <c r="E39" s="87"/>
      <c r="F39" s="100"/>
      <c r="G39" s="11"/>
    </row>
    <row r="40" spans="1:7" s="15" customFormat="1" ht="18" customHeight="1" thickBot="1" x14ac:dyDescent="0.3">
      <c r="A40" s="26">
        <v>557</v>
      </c>
      <c r="B40" s="16" t="s">
        <v>52</v>
      </c>
      <c r="C40" s="11"/>
      <c r="D40" s="51"/>
      <c r="E40" s="87"/>
      <c r="F40" s="100"/>
      <c r="G40" s="11"/>
    </row>
    <row r="41" spans="1:7" s="15" customFormat="1" ht="18" customHeight="1" thickBot="1" x14ac:dyDescent="0.3">
      <c r="A41" s="26">
        <v>558</v>
      </c>
      <c r="B41" s="16" t="s">
        <v>46</v>
      </c>
      <c r="C41" s="11"/>
      <c r="D41" s="51"/>
      <c r="E41" s="87"/>
      <c r="F41" s="100"/>
      <c r="G41" s="11"/>
    </row>
    <row r="42" spans="1:7" s="15" customFormat="1" ht="18" customHeight="1" thickBot="1" x14ac:dyDescent="0.3">
      <c r="A42" s="26">
        <v>549</v>
      </c>
      <c r="B42" s="16" t="s">
        <v>58</v>
      </c>
      <c r="C42" s="11"/>
      <c r="D42" s="51"/>
      <c r="E42" s="87"/>
      <c r="F42" s="100"/>
      <c r="G42" s="11"/>
    </row>
    <row r="43" spans="1:7" s="15" customFormat="1" ht="18" customHeight="1" thickBot="1" x14ac:dyDescent="0.3">
      <c r="A43" s="26" t="s">
        <v>65</v>
      </c>
      <c r="B43" s="16" t="s">
        <v>63</v>
      </c>
      <c r="C43" s="11"/>
      <c r="D43" s="51"/>
      <c r="E43" s="87"/>
      <c r="F43" s="100"/>
      <c r="G43" s="11"/>
    </row>
    <row r="44" spans="1:7" s="15" customFormat="1" ht="18" customHeight="1" thickBot="1" x14ac:dyDescent="0.3">
      <c r="A44" s="22">
        <v>569</v>
      </c>
      <c r="B44" s="22" t="s">
        <v>44</v>
      </c>
      <c r="C44" s="9"/>
      <c r="D44" s="67"/>
      <c r="E44" s="83"/>
      <c r="F44" s="99"/>
      <c r="G44" s="9"/>
    </row>
    <row r="45" spans="1:7" s="15" customFormat="1" ht="18" customHeight="1" thickBot="1" x14ac:dyDescent="0.3">
      <c r="A45" s="26" t="s">
        <v>83</v>
      </c>
      <c r="B45" s="16" t="s">
        <v>84</v>
      </c>
      <c r="C45" s="11"/>
      <c r="D45" s="51"/>
      <c r="E45" s="87"/>
      <c r="F45" s="100"/>
      <c r="G45" s="78" t="s">
        <v>76</v>
      </c>
    </row>
    <row r="46" spans="1:7" s="15" customFormat="1" ht="18" customHeight="1" thickBot="1" x14ac:dyDescent="0.3">
      <c r="A46" s="38" t="s">
        <v>83</v>
      </c>
      <c r="B46" s="21" t="s">
        <v>85</v>
      </c>
      <c r="C46" s="74"/>
      <c r="D46" s="55"/>
      <c r="E46" s="95"/>
      <c r="F46" s="104"/>
      <c r="G46" s="79" t="s">
        <v>78</v>
      </c>
    </row>
    <row r="47" spans="1:7" s="15" customFormat="1" ht="18" customHeight="1" thickBot="1" x14ac:dyDescent="0.3">
      <c r="A47" s="27"/>
      <c r="B47" s="27" t="s">
        <v>47</v>
      </c>
      <c r="C47" s="37"/>
      <c r="D47" s="80"/>
      <c r="E47" s="96"/>
      <c r="F47" s="105"/>
      <c r="G47" s="37"/>
    </row>
    <row r="48" spans="1:7" s="15" customFormat="1" ht="18" customHeight="1" thickTop="1" thickBot="1" x14ac:dyDescent="0.3">
      <c r="A48" s="39" t="s">
        <v>14</v>
      </c>
      <c r="B48" s="22" t="s">
        <v>15</v>
      </c>
      <c r="C48" s="9">
        <f>SUM(C4,C8,C13:C19,C23,C28:C47)</f>
        <v>0</v>
      </c>
      <c r="D48" s="67">
        <f>SUM(D4,D8,D13:D19,D23,D28:D47)</f>
        <v>0</v>
      </c>
      <c r="E48" s="83">
        <f>SUM(E4,E8,E13:E19,E23,E28:E47)</f>
        <v>0</v>
      </c>
      <c r="F48" s="99">
        <f>SUM(F4,F8,F13:F19,F23,F28:F47)</f>
        <v>0</v>
      </c>
      <c r="G48" s="9"/>
    </row>
    <row r="49" spans="1:7" s="15" customFormat="1" ht="18" customHeight="1" x14ac:dyDescent="0.25">
      <c r="A49" s="1"/>
      <c r="B49" s="1"/>
      <c r="C49" s="2"/>
      <c r="D49" s="2"/>
      <c r="E49" s="2"/>
      <c r="F49" s="2"/>
      <c r="G49" s="1"/>
    </row>
    <row r="50" spans="1:7" s="15" customFormat="1" ht="17.25" customHeight="1" thickBot="1" x14ac:dyDescent="0.3">
      <c r="A50" s="1"/>
      <c r="B50" s="1"/>
      <c r="C50" s="2"/>
      <c r="D50" s="2"/>
      <c r="E50" s="2"/>
      <c r="F50" s="2"/>
      <c r="G50" s="1"/>
    </row>
    <row r="51" spans="1:7" s="15" customFormat="1" ht="51.75" customHeight="1" thickBot="1" x14ac:dyDescent="0.3">
      <c r="A51" s="34"/>
      <c r="B51" s="34" t="s">
        <v>0</v>
      </c>
      <c r="C51" s="45" t="s">
        <v>68</v>
      </c>
      <c r="D51" s="45" t="s">
        <v>72</v>
      </c>
      <c r="E51" s="106" t="s">
        <v>70</v>
      </c>
      <c r="F51" s="46" t="s">
        <v>71</v>
      </c>
      <c r="G51" s="35" t="s">
        <v>87</v>
      </c>
    </row>
    <row r="52" spans="1:7" s="15" customFormat="1" ht="18" customHeight="1" thickBot="1" x14ac:dyDescent="0.3">
      <c r="A52" s="28">
        <v>602</v>
      </c>
      <c r="B52" s="16" t="s">
        <v>23</v>
      </c>
      <c r="C52" s="11"/>
      <c r="D52" s="51"/>
      <c r="E52" s="87"/>
      <c r="F52" s="100"/>
      <c r="G52" s="16"/>
    </row>
    <row r="53" spans="1:7" s="15" customFormat="1" ht="18" customHeight="1" thickBot="1" x14ac:dyDescent="0.3">
      <c r="A53" s="16">
        <v>603</v>
      </c>
      <c r="B53" s="16" t="s">
        <v>24</v>
      </c>
      <c r="C53" s="11"/>
      <c r="D53" s="51"/>
      <c r="E53" s="87"/>
      <c r="F53" s="100"/>
      <c r="G53" s="16"/>
    </row>
    <row r="54" spans="1:7" s="15" customFormat="1" ht="18" customHeight="1" thickBot="1" x14ac:dyDescent="0.3">
      <c r="A54" s="16">
        <v>604</v>
      </c>
      <c r="B54" s="16" t="s">
        <v>25</v>
      </c>
      <c r="C54" s="11"/>
      <c r="D54" s="51"/>
      <c r="E54" s="87"/>
      <c r="F54" s="100"/>
      <c r="G54" s="16"/>
    </row>
    <row r="55" spans="1:7" s="15" customFormat="1" ht="18" customHeight="1" thickBot="1" x14ac:dyDescent="0.3">
      <c r="A55" s="26">
        <v>609</v>
      </c>
      <c r="B55" s="16" t="s">
        <v>26</v>
      </c>
      <c r="C55" s="11"/>
      <c r="D55" s="51"/>
      <c r="E55" s="87"/>
      <c r="F55" s="100"/>
      <c r="G55" s="16"/>
    </row>
    <row r="56" spans="1:7" s="15" customFormat="1" ht="18" customHeight="1" thickBot="1" x14ac:dyDescent="0.3">
      <c r="A56" s="26">
        <v>641</v>
      </c>
      <c r="B56" s="16" t="s">
        <v>48</v>
      </c>
      <c r="C56" s="11"/>
      <c r="D56" s="51"/>
      <c r="E56" s="87"/>
      <c r="F56" s="100"/>
      <c r="G56" s="16"/>
    </row>
    <row r="57" spans="1:7" s="15" customFormat="1" ht="18" customHeight="1" thickBot="1" x14ac:dyDescent="0.3">
      <c r="A57" s="16">
        <v>642</v>
      </c>
      <c r="B57" s="16" t="s">
        <v>27</v>
      </c>
      <c r="C57" s="11"/>
      <c r="D57" s="51"/>
      <c r="E57" s="87"/>
      <c r="F57" s="100"/>
      <c r="G57" s="29"/>
    </row>
    <row r="58" spans="1:7" ht="15.75" thickBot="1" x14ac:dyDescent="0.3">
      <c r="A58" s="38" t="s">
        <v>61</v>
      </c>
      <c r="B58" s="21" t="s">
        <v>62</v>
      </c>
      <c r="C58" s="9"/>
      <c r="D58" s="67"/>
      <c r="E58" s="83"/>
      <c r="F58" s="99"/>
      <c r="G58" s="25"/>
    </row>
    <row r="59" spans="1:7" s="15" customFormat="1" ht="18" customHeight="1" thickBot="1" x14ac:dyDescent="0.3">
      <c r="A59" s="16">
        <v>648</v>
      </c>
      <c r="B59" s="16" t="s">
        <v>28</v>
      </c>
      <c r="C59" s="11"/>
      <c r="D59" s="51"/>
      <c r="E59" s="87"/>
      <c r="F59" s="100"/>
      <c r="G59" s="16"/>
    </row>
    <row r="60" spans="1:7" s="15" customFormat="1" ht="18" customHeight="1" thickBot="1" x14ac:dyDescent="0.3">
      <c r="A60" s="16">
        <v>649</v>
      </c>
      <c r="B60" s="16" t="s">
        <v>29</v>
      </c>
      <c r="C60" s="11"/>
      <c r="D60" s="51"/>
      <c r="E60" s="87"/>
      <c r="F60" s="100"/>
      <c r="G60" s="16"/>
    </row>
    <row r="61" spans="1:7" s="15" customFormat="1" ht="18" customHeight="1" thickBot="1" x14ac:dyDescent="0.3">
      <c r="A61" s="16">
        <v>662</v>
      </c>
      <c r="B61" s="16" t="s">
        <v>13</v>
      </c>
      <c r="C61" s="11"/>
      <c r="D61" s="51"/>
      <c r="E61" s="87"/>
      <c r="F61" s="100"/>
      <c r="G61" s="29"/>
    </row>
    <row r="62" spans="1:7" s="15" customFormat="1" ht="18" customHeight="1" thickBot="1" x14ac:dyDescent="0.3">
      <c r="A62" s="44" t="s">
        <v>66</v>
      </c>
      <c r="B62" s="24" t="s">
        <v>67</v>
      </c>
      <c r="C62" s="12"/>
      <c r="D62" s="59"/>
      <c r="E62" s="107"/>
      <c r="F62" s="109"/>
      <c r="G62" s="36"/>
    </row>
    <row r="63" spans="1:7" s="15" customFormat="1" ht="18" customHeight="1" thickBot="1" x14ac:dyDescent="0.3">
      <c r="A63" s="26" t="s">
        <v>49</v>
      </c>
      <c r="B63" s="16" t="s">
        <v>50</v>
      </c>
      <c r="C63" s="11">
        <f>SUM(C64:C66)</f>
        <v>0</v>
      </c>
      <c r="D63" s="68">
        <f>SUM(D64:D66)</f>
        <v>0</v>
      </c>
      <c r="E63" s="90">
        <f>SUM(E64:E66)</f>
        <v>0</v>
      </c>
      <c r="F63" s="100">
        <f>SUM(F64:F66)</f>
        <v>0</v>
      </c>
      <c r="G63" s="29"/>
    </row>
    <row r="64" spans="1:7" ht="18" customHeight="1" thickBot="1" x14ac:dyDescent="0.3">
      <c r="A64" s="61" t="s">
        <v>34</v>
      </c>
      <c r="B64" s="62" t="s">
        <v>74</v>
      </c>
      <c r="C64" s="11"/>
      <c r="D64" s="51"/>
      <c r="E64" s="107"/>
      <c r="F64" s="109"/>
      <c r="G64" s="36"/>
    </row>
    <row r="65" spans="1:7" ht="18" customHeight="1" thickBot="1" x14ac:dyDescent="0.3">
      <c r="A65" s="61"/>
      <c r="B65" s="62" t="s">
        <v>75</v>
      </c>
      <c r="C65" s="11"/>
      <c r="D65" s="51"/>
      <c r="E65" s="107"/>
      <c r="F65" s="109"/>
      <c r="G65" s="36" t="s">
        <v>76</v>
      </c>
    </row>
    <row r="66" spans="1:7" s="15" customFormat="1" ht="18" customHeight="1" thickBot="1" x14ac:dyDescent="0.3">
      <c r="A66" s="81"/>
      <c r="B66" s="82" t="s">
        <v>77</v>
      </c>
      <c r="C66" s="37"/>
      <c r="D66" s="80"/>
      <c r="E66" s="108"/>
      <c r="F66" s="105"/>
      <c r="G66" s="30" t="s">
        <v>78</v>
      </c>
    </row>
    <row r="67" spans="1:7" s="15" customFormat="1" ht="18" customHeight="1" thickTop="1" thickBot="1" x14ac:dyDescent="0.3">
      <c r="A67" s="22" t="s">
        <v>17</v>
      </c>
      <c r="B67" s="22" t="s">
        <v>16</v>
      </c>
      <c r="C67" s="9">
        <f>SUM(C52:C63)</f>
        <v>0</v>
      </c>
      <c r="D67" s="9">
        <f>SUM(D52:D63)</f>
        <v>0</v>
      </c>
      <c r="E67" s="9">
        <f>SUM(E52:E63)</f>
        <v>0</v>
      </c>
      <c r="F67" s="9">
        <f>SUM(F52:F63)</f>
        <v>0</v>
      </c>
      <c r="G67" s="22"/>
    </row>
    <row r="68" spans="1:7" s="15" customFormat="1" ht="18" customHeight="1" x14ac:dyDescent="0.25">
      <c r="A68" s="1"/>
      <c r="B68" s="1"/>
      <c r="C68" s="2"/>
      <c r="D68" s="2"/>
      <c r="E68" s="2"/>
      <c r="F68" s="2"/>
      <c r="G68" s="1"/>
    </row>
    <row r="69" spans="1:7" ht="18" customHeight="1" x14ac:dyDescent="0.25">
      <c r="A69" s="1"/>
      <c r="B69" s="40"/>
      <c r="C69" s="41"/>
      <c r="D69" s="41"/>
      <c r="E69" s="41"/>
      <c r="F69" s="41"/>
      <c r="G69" s="1"/>
    </row>
    <row r="70" spans="1:7" s="15" customFormat="1" ht="35.25" customHeight="1" x14ac:dyDescent="0.25">
      <c r="A70" s="123" t="s">
        <v>64</v>
      </c>
      <c r="B70" s="123"/>
      <c r="C70" s="123"/>
      <c r="D70" s="123"/>
      <c r="E70" s="123"/>
      <c r="F70" s="123"/>
      <c r="G70" s="123"/>
    </row>
    <row r="71" spans="1:7" ht="18" customHeight="1" x14ac:dyDescent="0.25">
      <c r="A71" s="49" t="s">
        <v>73</v>
      </c>
      <c r="B71" s="40"/>
      <c r="C71" s="41"/>
      <c r="D71" s="41"/>
      <c r="E71" s="41"/>
      <c r="F71" s="41"/>
      <c r="G71" s="1"/>
    </row>
    <row r="72" spans="1:7" ht="18" customHeight="1" x14ac:dyDescent="0.25">
      <c r="A72" s="1"/>
      <c r="B72" s="40"/>
      <c r="C72" s="41"/>
      <c r="D72" s="41"/>
      <c r="E72" s="41"/>
      <c r="F72" s="41"/>
      <c r="G72" s="1"/>
    </row>
    <row r="73" spans="1:7" s="15" customFormat="1" ht="18" customHeight="1" x14ac:dyDescent="0.25">
      <c r="A73" s="1"/>
      <c r="B73" s="40"/>
      <c r="C73" s="41"/>
      <c r="D73" s="41"/>
      <c r="E73" s="41"/>
      <c r="F73" s="41"/>
      <c r="G73" s="1"/>
    </row>
    <row r="74" spans="1:7" s="15" customFormat="1" ht="18" customHeight="1" x14ac:dyDescent="0.25">
      <c r="A74" s="110" t="s">
        <v>18</v>
      </c>
      <c r="B74" s="110"/>
      <c r="C74" s="31"/>
      <c r="D74" s="31"/>
      <c r="E74" s="31"/>
      <c r="F74" s="32"/>
      <c r="G74" s="14"/>
    </row>
    <row r="75" spans="1:7" s="15" customFormat="1" ht="18" customHeight="1" x14ac:dyDescent="0.25">
      <c r="A75" s="110" t="s">
        <v>19</v>
      </c>
      <c r="B75" s="110"/>
      <c r="C75" s="31"/>
      <c r="D75" s="31"/>
      <c r="E75" s="31"/>
      <c r="F75" s="32"/>
      <c r="G75" s="14"/>
    </row>
    <row r="76" spans="1:7" s="15" customFormat="1" ht="18" customHeight="1" x14ac:dyDescent="0.25">
      <c r="A76" s="110" t="s">
        <v>20</v>
      </c>
      <c r="B76" s="110"/>
      <c r="C76" s="31"/>
      <c r="D76" s="31"/>
      <c r="E76" s="31"/>
      <c r="F76" s="32"/>
      <c r="G76" s="14"/>
    </row>
    <row r="77" spans="1:7" s="15" customFormat="1" ht="18" customHeight="1" x14ac:dyDescent="0.25">
      <c r="A77" s="14"/>
      <c r="B77" s="14"/>
      <c r="C77" s="31"/>
      <c r="D77" s="31"/>
      <c r="E77" s="31"/>
      <c r="F77" s="32"/>
      <c r="G77" s="14"/>
    </row>
    <row r="78" spans="1:7" s="15" customFormat="1" ht="18" customHeight="1" x14ac:dyDescent="0.25">
      <c r="A78" s="14"/>
      <c r="B78" s="14"/>
      <c r="C78" s="31"/>
      <c r="D78" s="31"/>
      <c r="E78" s="31"/>
      <c r="F78" s="32"/>
      <c r="G78" s="14"/>
    </row>
    <row r="79" spans="1:7" s="15" customFormat="1" ht="18" customHeight="1" x14ac:dyDescent="0.25">
      <c r="A79" s="14"/>
      <c r="B79" s="14"/>
      <c r="C79" s="31"/>
      <c r="D79" s="31"/>
      <c r="E79" s="31"/>
      <c r="F79" s="32"/>
      <c r="G79" s="14"/>
    </row>
    <row r="80" spans="1:7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</sheetData>
  <protectedRanges>
    <protectedRange sqref="C2" name="Oblast10"/>
    <protectedRange sqref="C74:G76" name="Oblast9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"/>
  </protectedRanges>
  <mergeCells count="9">
    <mergeCell ref="A70:G70"/>
    <mergeCell ref="A74:B74"/>
    <mergeCell ref="A75:B75"/>
    <mergeCell ref="A76:B76"/>
    <mergeCell ref="A1:G1"/>
    <mergeCell ref="A2:B2"/>
    <mergeCell ref="C2:G2"/>
    <mergeCell ref="A5:A7"/>
    <mergeCell ref="A9:A12"/>
  </mergeCells>
  <pageMargins left="0.98425196850393704" right="0.98425196850393704" top="0.98425196850393704" bottom="0.59055118110236227" header="0.51181102362204722" footer="0.51181102362204722"/>
  <pageSetup paperSize="9" scale="52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Střednědobý výhled rozpočtu HČ</vt:lpstr>
      <vt:lpstr>Střednědobý výhled rozpočtu DČ</vt:lpstr>
      <vt:lpstr>'Střednědobý výhled rozpočtu DČ'!Oblast_tisku</vt:lpstr>
      <vt:lpstr>'Střednědobý výhled rozpočtu HČ'!Oblast_tisku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Čejková Kateřina</cp:lastModifiedBy>
  <cp:lastPrinted>2019-10-01T07:38:03Z</cp:lastPrinted>
  <dcterms:created xsi:type="dcterms:W3CDTF">1997-01-24T11:07:25Z</dcterms:created>
  <dcterms:modified xsi:type="dcterms:W3CDTF">2019-10-01T07:38:18Z</dcterms:modified>
</cp:coreProperties>
</file>