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<sst xmlns="http://schemas.openxmlformats.org/spreadsheetml/2006/main" count="46" uniqueCount="28">
  <si>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Stav k 31.12.</t>
  </si>
  <si>
    <t>315 60 - příjmy od obyv. celkem</t>
  </si>
  <si>
    <t>Celkem účet 315</t>
  </si>
  <si>
    <t>Množ.</t>
  </si>
  <si>
    <t>Pokuty živnostenský odbor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</si>
  <si>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</si>
  <si>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</si>
  <si>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</si>
  <si>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</si>
  <si>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</si>
  <si>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</si>
  <si>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</si>
  <si>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</si>
  <si>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</si>
  <si>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</si>
  <si>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315 0040 - komunální odpad</t>
  </si>
  <si>
    <t>315 0060 - příjmy od obyv.-  tab. dole</t>
  </si>
  <si>
    <t>315 0070 - hlavní činnost</t>
  </si>
  <si>
    <t>Pokuty dopravní - vážení</t>
  </si>
  <si>
    <t>Pokuty MěP na místě nezaplacené</t>
  </si>
  <si>
    <t>Pokuty dopravní - úsekové měření D1</t>
  </si>
  <si>
    <t>Ostatní pohledávky včetně spr. popl.</t>
  </si>
  <si>
    <t>Pokuty památková péče</t>
  </si>
  <si>
    <t>Místní poplatky-ubyt. kap., psi…</t>
  </si>
  <si>
    <t>Pokuty dopravní - ús. měření Křižanov</t>
  </si>
  <si>
    <t>Vývoj a stav pohledávek k 31.12.2022</t>
  </si>
  <si>
    <t>Zpracovala: Ivana Osobová</t>
  </si>
  <si>
    <t>Příloha k ZÚ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</si>
</sst>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33" borderId="16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4" fontId="41" fillId="33" borderId="31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2.625" style="0" customWidth="1"/>
    <col min="4" max="4" width="6.00390625" style="0" customWidth="1"/>
    <col min="5" max="5" width="12.625" style="0" customWidth="1"/>
    <col min="6" max="6" width="6.00390625" style="0" customWidth="1"/>
    <col min="7" max="7" width="12.625" style="0" customWidth="1"/>
    <col min="8" max="8" width="6.00390625" style="0" customWidth="1"/>
    <col min="9" max="9" width="12.625" style="0" customWidth="1"/>
    <col min="10" max="10" width="6.00390625" style="0" customWidth="1"/>
    <col min="11" max="11" width="12.625" style="0" customWidth="1"/>
  </cols>
  <sheetData>
    <row r="1" spans="1:11" ht="18">
      <c r="A1" s="5" t="s">
        <v>10</v>
      </c>
      <c r="B1" s="57"/>
      <c r="C1" s="57"/>
      <c r="E1" s="39"/>
      <c r="F1" s="56"/>
      <c r="G1" s="56"/>
      <c r="H1" s="56"/>
      <c r="J1" s="58" t="s">
        <v>27</v>
      </c>
      <c r="K1" s="58"/>
    </row>
    <row r="3" ht="18">
      <c r="A3" s="5" t="s">
        <v>25</v>
      </c>
    </row>
    <row r="4" ht="18">
      <c r="A4" s="1"/>
    </row>
    <row r="5" ht="18.75" thickBot="1">
      <c r="A5" s="1"/>
    </row>
    <row r="6" spans="1:11" s="7" customFormat="1" ht="13.5" thickBot="1">
      <c r="A6" s="6" t="s">
        <v>12</v>
      </c>
      <c r="B6" s="52">
        <v>2018</v>
      </c>
      <c r="C6" s="53"/>
      <c r="D6" s="52">
        <v>2019</v>
      </c>
      <c r="E6" s="53"/>
      <c r="F6" s="52">
        <v>2020</v>
      </c>
      <c r="G6" s="53"/>
      <c r="H6" s="52">
        <v>2021</v>
      </c>
      <c r="I6" s="53"/>
      <c r="J6" s="52">
        <v>2022</v>
      </c>
      <c r="K6" s="53"/>
    </row>
    <row r="7" spans="1:11" s="7" customFormat="1" ht="13.5" thickBot="1">
      <c r="A7" s="8" t="s">
        <v>11</v>
      </c>
      <c r="B7" s="9" t="s">
        <v>3</v>
      </c>
      <c r="C7" s="3" t="s">
        <v>0</v>
      </c>
      <c r="D7" s="9" t="s">
        <v>3</v>
      </c>
      <c r="E7" s="3" t="s">
        <v>0</v>
      </c>
      <c r="F7" s="9" t="s">
        <v>3</v>
      </c>
      <c r="G7" s="3" t="s">
        <v>0</v>
      </c>
      <c r="H7" s="9" t="s">
        <v>3</v>
      </c>
      <c r="I7" s="3" t="s">
        <v>0</v>
      </c>
      <c r="J7" s="9" t="s">
        <v>3</v>
      </c>
      <c r="K7" s="3" t="s">
        <v>0</v>
      </c>
    </row>
    <row r="8" spans="1:11" s="7" customFormat="1" ht="12.75">
      <c r="A8" s="10" t="s">
        <v>15</v>
      </c>
      <c r="B8" s="11"/>
      <c r="C8" s="12">
        <v>245996.23</v>
      </c>
      <c r="D8" s="11"/>
      <c r="E8" s="12">
        <v>222420.14</v>
      </c>
      <c r="F8" s="11"/>
      <c r="G8" s="40">
        <v>406236.76</v>
      </c>
      <c r="H8" s="11"/>
      <c r="I8" s="40">
        <v>226901.95</v>
      </c>
      <c r="J8" s="11"/>
      <c r="K8" s="40">
        <v>154404.13</v>
      </c>
    </row>
    <row r="9" spans="1:11" s="7" customFormat="1" ht="12.75">
      <c r="A9" s="13" t="s">
        <v>16</v>
      </c>
      <c r="B9" s="14"/>
      <c r="C9" s="15">
        <v>11930881.62</v>
      </c>
      <c r="D9" s="14"/>
      <c r="E9" s="15">
        <v>9824035.8</v>
      </c>
      <c r="F9" s="14"/>
      <c r="G9" s="42">
        <v>12771882.71</v>
      </c>
      <c r="H9" s="14"/>
      <c r="I9" s="42">
        <v>15615277.42</v>
      </c>
      <c r="J9" s="14"/>
      <c r="K9" s="42">
        <v>17067028.34</v>
      </c>
    </row>
    <row r="10" spans="1:11" s="7" customFormat="1" ht="13.5" thickBot="1">
      <c r="A10" s="16" t="s">
        <v>17</v>
      </c>
      <c r="B10" s="17"/>
      <c r="C10" s="18">
        <v>572891</v>
      </c>
      <c r="D10" s="17"/>
      <c r="E10" s="18">
        <v>521566.5</v>
      </c>
      <c r="F10" s="17"/>
      <c r="G10" s="43">
        <v>667213.5</v>
      </c>
      <c r="H10" s="17"/>
      <c r="I10" s="43">
        <v>749861.95</v>
      </c>
      <c r="J10" s="17"/>
      <c r="K10" s="43">
        <v>806428.33</v>
      </c>
    </row>
    <row r="11" spans="1:11" s="7" customFormat="1" ht="13.5" thickBot="1">
      <c r="A11" s="19" t="s">
        <v>2</v>
      </c>
      <c r="B11" s="20"/>
      <c r="C11" s="21">
        <f>SUM(C8:C10)</f>
        <v>12749768.85</v>
      </c>
      <c r="D11" s="20"/>
      <c r="E11" s="21">
        <f>SUM(E8:E10)</f>
        <v>10568022.440000001</v>
      </c>
      <c r="F11" s="20"/>
      <c r="G11" s="21">
        <f>SUM(G8:G10)</f>
        <v>13845332.97</v>
      </c>
      <c r="H11" s="20"/>
      <c r="I11" s="21">
        <f>SUM(I8:I10)</f>
        <v>16592041.319999998</v>
      </c>
      <c r="J11" s="20"/>
      <c r="K11" s="21">
        <f>SUM(K8:K10)</f>
        <v>18027860.799999997</v>
      </c>
    </row>
    <row r="12" s="7" customFormat="1" ht="12.75">
      <c r="A12" s="22"/>
    </row>
    <row r="13" spans="1:11" s="7" customFormat="1" ht="12.75">
      <c r="A13" s="22"/>
      <c r="I13" s="44"/>
      <c r="K13" s="44"/>
    </row>
    <row r="14" s="7" customFormat="1" ht="13.5" thickBot="1">
      <c r="A14" s="23"/>
    </row>
    <row r="15" spans="1:11" s="7" customFormat="1" ht="13.5" thickBot="1">
      <c r="A15" s="24" t="s">
        <v>13</v>
      </c>
      <c r="B15" s="54">
        <v>2018</v>
      </c>
      <c r="C15" s="55"/>
      <c r="D15" s="54">
        <v>2019</v>
      </c>
      <c r="E15" s="55"/>
      <c r="F15" s="54">
        <v>2020</v>
      </c>
      <c r="G15" s="55"/>
      <c r="H15" s="52">
        <v>2021</v>
      </c>
      <c r="I15" s="53"/>
      <c r="J15" s="52">
        <v>2022</v>
      </c>
      <c r="K15" s="53"/>
    </row>
    <row r="16" spans="1:11" s="23" customFormat="1" ht="13.5" thickBot="1">
      <c r="A16" s="25" t="s">
        <v>9</v>
      </c>
      <c r="B16" s="26" t="s">
        <v>3</v>
      </c>
      <c r="C16" s="4" t="s">
        <v>0</v>
      </c>
      <c r="D16" s="26" t="s">
        <v>3</v>
      </c>
      <c r="E16" s="4" t="s">
        <v>0</v>
      </c>
      <c r="F16" s="26" t="s">
        <v>3</v>
      </c>
      <c r="G16" s="4" t="s">
        <v>0</v>
      </c>
      <c r="H16" s="9" t="s">
        <v>3</v>
      </c>
      <c r="I16" s="3" t="s">
        <v>0</v>
      </c>
      <c r="J16" s="9" t="s">
        <v>3</v>
      </c>
      <c r="K16" s="3" t="s">
        <v>0</v>
      </c>
    </row>
    <row r="17" spans="1:11" s="7" customFormat="1" ht="12.75">
      <c r="A17" s="10" t="s">
        <v>7</v>
      </c>
      <c r="B17" s="27">
        <v>1145</v>
      </c>
      <c r="C17" s="28">
        <v>5387753.07</v>
      </c>
      <c r="D17" s="27">
        <v>1105</v>
      </c>
      <c r="E17" s="28">
        <v>5466853.05</v>
      </c>
      <c r="F17" s="27">
        <v>1208</v>
      </c>
      <c r="G17" s="28">
        <v>5978300.74</v>
      </c>
      <c r="H17" s="27">
        <v>1263</v>
      </c>
      <c r="I17" s="28">
        <v>6351580.52</v>
      </c>
      <c r="J17" s="45">
        <v>1264</v>
      </c>
      <c r="K17" s="46">
        <v>6648856.82</v>
      </c>
    </row>
    <row r="18" spans="1:11" s="7" customFormat="1" ht="12.75">
      <c r="A18" s="13" t="s">
        <v>6</v>
      </c>
      <c r="B18" s="29">
        <v>9</v>
      </c>
      <c r="C18" s="30">
        <v>140992</v>
      </c>
      <c r="D18" s="29">
        <v>14</v>
      </c>
      <c r="E18" s="30">
        <v>120492</v>
      </c>
      <c r="F18" s="29">
        <v>9</v>
      </c>
      <c r="G18" s="30">
        <v>111492</v>
      </c>
      <c r="H18" s="29">
        <v>13</v>
      </c>
      <c r="I18" s="30">
        <v>92992</v>
      </c>
      <c r="J18" s="47">
        <v>4</v>
      </c>
      <c r="K18" s="48">
        <v>97492</v>
      </c>
    </row>
    <row r="19" spans="1:11" s="7" customFormat="1" ht="12.75">
      <c r="A19" s="13" t="s">
        <v>4</v>
      </c>
      <c r="B19" s="29">
        <v>105</v>
      </c>
      <c r="C19" s="30">
        <v>148388.3</v>
      </c>
      <c r="D19" s="29">
        <v>101</v>
      </c>
      <c r="E19" s="30">
        <v>136855.94</v>
      </c>
      <c r="F19" s="29">
        <v>91</v>
      </c>
      <c r="G19" s="30">
        <v>130684.81</v>
      </c>
      <c r="H19" s="29">
        <v>90</v>
      </c>
      <c r="I19" s="30">
        <v>125444.37</v>
      </c>
      <c r="J19" s="47">
        <v>87</v>
      </c>
      <c r="K19" s="48">
        <v>119712.03</v>
      </c>
    </row>
    <row r="20" spans="1:11" s="7" customFormat="1" ht="12.75">
      <c r="A20" s="13" t="s">
        <v>5</v>
      </c>
      <c r="B20" s="29">
        <v>77</v>
      </c>
      <c r="C20" s="30">
        <v>130588</v>
      </c>
      <c r="D20" s="29">
        <v>76</v>
      </c>
      <c r="E20" s="30">
        <v>125288</v>
      </c>
      <c r="F20" s="29">
        <v>95</v>
      </c>
      <c r="G20" s="30">
        <v>161738</v>
      </c>
      <c r="H20" s="29">
        <v>97</v>
      </c>
      <c r="I20" s="30">
        <v>174831</v>
      </c>
      <c r="J20" s="47">
        <v>99</v>
      </c>
      <c r="K20" s="48">
        <v>204449</v>
      </c>
    </row>
    <row r="21" spans="1:11" s="7" customFormat="1" ht="12.75">
      <c r="A21" s="13" t="s">
        <v>19</v>
      </c>
      <c r="B21" s="29">
        <v>104</v>
      </c>
      <c r="C21" s="30">
        <v>91975</v>
      </c>
      <c r="D21" s="29">
        <v>98</v>
      </c>
      <c r="E21" s="30">
        <v>84675</v>
      </c>
      <c r="F21" s="29">
        <v>94</v>
      </c>
      <c r="G21" s="30">
        <v>91725</v>
      </c>
      <c r="H21" s="29">
        <v>107</v>
      </c>
      <c r="I21" s="30">
        <v>133425</v>
      </c>
      <c r="J21" s="47">
        <v>105</v>
      </c>
      <c r="K21" s="48">
        <v>133925</v>
      </c>
    </row>
    <row r="22" spans="1:11" s="7" customFormat="1" ht="12.75">
      <c r="A22" s="31" t="s">
        <v>8</v>
      </c>
      <c r="B22" s="29">
        <v>2</v>
      </c>
      <c r="C22" s="30">
        <v>10852</v>
      </c>
      <c r="D22" s="29">
        <v>2</v>
      </c>
      <c r="E22" s="30">
        <v>10852</v>
      </c>
      <c r="F22" s="29">
        <v>2</v>
      </c>
      <c r="G22" s="30">
        <v>10852</v>
      </c>
      <c r="H22" s="29">
        <v>2</v>
      </c>
      <c r="I22" s="30">
        <v>10852</v>
      </c>
      <c r="J22" s="47">
        <v>2</v>
      </c>
      <c r="K22" s="48">
        <v>10852</v>
      </c>
    </row>
    <row r="23" spans="1:11" s="7" customFormat="1" ht="12.75">
      <c r="A23" s="31" t="s">
        <v>14</v>
      </c>
      <c r="B23" s="32">
        <v>144</v>
      </c>
      <c r="C23" s="33">
        <v>78289</v>
      </c>
      <c r="D23" s="32">
        <v>206</v>
      </c>
      <c r="E23" s="33">
        <v>110373</v>
      </c>
      <c r="F23" s="32">
        <v>252</v>
      </c>
      <c r="G23" s="33">
        <v>133564</v>
      </c>
      <c r="H23" s="32">
        <v>295</v>
      </c>
      <c r="I23" s="33">
        <v>156026</v>
      </c>
      <c r="J23" s="49">
        <v>344</v>
      </c>
      <c r="K23" s="50">
        <v>183392.36</v>
      </c>
    </row>
    <row r="24" spans="1:11" s="7" customFormat="1" ht="12.75">
      <c r="A24" s="31" t="s">
        <v>18</v>
      </c>
      <c r="B24" s="32">
        <v>13</v>
      </c>
      <c r="C24" s="33">
        <v>505000</v>
      </c>
      <c r="D24" s="32">
        <v>20</v>
      </c>
      <c r="E24" s="33">
        <v>703500</v>
      </c>
      <c r="F24" s="32">
        <v>31</v>
      </c>
      <c r="G24" s="33">
        <v>988100</v>
      </c>
      <c r="H24" s="32">
        <v>23</v>
      </c>
      <c r="I24" s="33">
        <v>739500</v>
      </c>
      <c r="J24" s="49">
        <v>26</v>
      </c>
      <c r="K24" s="51">
        <v>776000</v>
      </c>
    </row>
    <row r="25" spans="1:11" s="7" customFormat="1" ht="12.75">
      <c r="A25" s="31" t="s">
        <v>20</v>
      </c>
      <c r="B25" s="32">
        <v>7231</v>
      </c>
      <c r="C25" s="33">
        <v>5148103.25</v>
      </c>
      <c r="D25" s="32">
        <v>2098</v>
      </c>
      <c r="E25" s="33">
        <v>2837814.81</v>
      </c>
      <c r="F25" s="32">
        <v>2821</v>
      </c>
      <c r="G25" s="33">
        <v>5042992.16</v>
      </c>
      <c r="H25" s="32">
        <v>4257</v>
      </c>
      <c r="I25" s="33">
        <v>7647178.53</v>
      </c>
      <c r="J25" s="49">
        <v>4432</v>
      </c>
      <c r="K25" s="51">
        <v>8607783.54</v>
      </c>
    </row>
    <row r="26" spans="1:11" s="7" customFormat="1" ht="12.75">
      <c r="A26" s="31" t="s">
        <v>24</v>
      </c>
      <c r="B26" s="32"/>
      <c r="C26" s="33"/>
      <c r="D26" s="32"/>
      <c r="E26" s="33"/>
      <c r="F26" s="32"/>
      <c r="G26" s="33"/>
      <c r="H26" s="32"/>
      <c r="I26" s="33"/>
      <c r="J26" s="49">
        <v>131</v>
      </c>
      <c r="K26" s="51">
        <v>129545.59</v>
      </c>
    </row>
    <row r="27" spans="1:11" s="7" customFormat="1" ht="12.75">
      <c r="A27" s="31" t="s">
        <v>22</v>
      </c>
      <c r="B27" s="32"/>
      <c r="C27" s="33"/>
      <c r="D27" s="32">
        <v>6</v>
      </c>
      <c r="E27" s="33">
        <v>148000</v>
      </c>
      <c r="F27" s="32">
        <v>4</v>
      </c>
      <c r="G27" s="33">
        <v>17000</v>
      </c>
      <c r="H27" s="32">
        <v>2</v>
      </c>
      <c r="I27" s="33">
        <v>7000</v>
      </c>
      <c r="J27" s="49">
        <v>0</v>
      </c>
      <c r="K27" s="51">
        <v>0</v>
      </c>
    </row>
    <row r="28" spans="1:11" s="7" customFormat="1" ht="12.75">
      <c r="A28" s="13" t="s">
        <v>23</v>
      </c>
      <c r="B28" s="29">
        <v>14</v>
      </c>
      <c r="C28" s="30">
        <v>27941</v>
      </c>
      <c r="D28" s="29">
        <v>13</v>
      </c>
      <c r="E28" s="30">
        <v>17732</v>
      </c>
      <c r="F28" s="29">
        <v>18</v>
      </c>
      <c r="G28" s="41">
        <v>33334</v>
      </c>
      <c r="H28" s="29">
        <v>14</v>
      </c>
      <c r="I28" s="41">
        <v>46898</v>
      </c>
      <c r="J28" s="47">
        <v>13</v>
      </c>
      <c r="K28" s="48">
        <v>77620</v>
      </c>
    </row>
    <row r="29" spans="1:11" s="7" customFormat="1" ht="13.5" thickBot="1">
      <c r="A29" s="31" t="s">
        <v>21</v>
      </c>
      <c r="B29" s="32">
        <v>28</v>
      </c>
      <c r="C29" s="33">
        <v>261000</v>
      </c>
      <c r="D29" s="32">
        <v>23</v>
      </c>
      <c r="E29" s="33">
        <v>61600</v>
      </c>
      <c r="F29" s="32">
        <v>34</v>
      </c>
      <c r="G29" s="33">
        <v>72100</v>
      </c>
      <c r="H29" s="32">
        <v>40</v>
      </c>
      <c r="I29" s="33">
        <v>129550</v>
      </c>
      <c r="J29" s="49">
        <v>28</v>
      </c>
      <c r="K29" s="51">
        <v>77400</v>
      </c>
    </row>
    <row r="30" spans="1:11" s="7" customFormat="1" ht="13.5" thickBot="1">
      <c r="A30" s="19" t="s">
        <v>1</v>
      </c>
      <c r="B30" s="34">
        <f aca="true" t="shared" si="0" ref="B30:I30">SUM(B17:B29)</f>
        <v>8872</v>
      </c>
      <c r="C30" s="35">
        <f t="shared" si="0"/>
        <v>11930881.620000001</v>
      </c>
      <c r="D30" s="34">
        <f t="shared" si="0"/>
        <v>3762</v>
      </c>
      <c r="E30" s="35">
        <f t="shared" si="0"/>
        <v>9824035.8</v>
      </c>
      <c r="F30" s="34">
        <f t="shared" si="0"/>
        <v>4659</v>
      </c>
      <c r="G30" s="35">
        <f t="shared" si="0"/>
        <v>12771882.71</v>
      </c>
      <c r="H30" s="34">
        <f t="shared" si="0"/>
        <v>6203</v>
      </c>
      <c r="I30" s="35">
        <f t="shared" si="0"/>
        <v>15615277.42</v>
      </c>
      <c r="J30" s="34">
        <f>SUM(J17:J29)</f>
        <v>6535</v>
      </c>
      <c r="K30" s="35">
        <f>SUM(K17:K29)</f>
        <v>17067028.34</v>
      </c>
    </row>
    <row r="31" spans="1:11" ht="12.75">
      <c r="A31" s="2"/>
      <c r="C31" s="37"/>
      <c r="D31" s="38"/>
      <c r="F31" s="38"/>
      <c r="H31" s="38"/>
      <c r="I31" s="36"/>
      <c r="J31" s="38"/>
      <c r="K31" s="36"/>
    </row>
    <row r="32" spans="1:11" ht="12.75">
      <c r="A32" s="2" t="s">
        <v>26</v>
      </c>
      <c r="C32" s="36"/>
      <c r="E32" s="37"/>
      <c r="I32" s="36"/>
      <c r="K32" s="36"/>
    </row>
    <row r="33" spans="9:11" ht="12.75">
      <c r="I33" s="36"/>
      <c r="K33" s="36"/>
    </row>
  </sheetData>
  <sheetProtection/>
  <mergeCells count="13">
    <mergeCell ref="H6:I6"/>
    <mergeCell ref="H15:I15"/>
    <mergeCell ref="J1:K1"/>
    <mergeCell ref="J6:K6"/>
    <mergeCell ref="J15:K15"/>
    <mergeCell ref="F15:G15"/>
    <mergeCell ref="D15:E15"/>
    <mergeCell ref="F1:H1"/>
    <mergeCell ref="B6:C6"/>
    <mergeCell ref="B15:C15"/>
    <mergeCell ref="B1:C1"/>
    <mergeCell ref="D6:E6"/>
    <mergeCell ref="F6:G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2023-03-24T08:36:23Z</cp:lastPrinted>
  <dcterms:created xsi:type="dcterms:W3CDTF">2006-04-10T12:47:18Z</dcterms:created>
  <dcterms:modified xsi:type="dcterms:W3CDTF">2023-03-24T08:36:44Z</dcterms:modified>
  <cp:category/>
  <cp:version/>
  <cp:contentType/>
  <cp:contentStatus/>
</cp:coreProperties>
</file>