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990" activeTab="0"/>
  </bookViews>
  <sheets>
    <sheet name="List1" sheetId="1" r:id="rId1"/>
  </sheets>
  <definedNames>
    <definedName name="_xlnm.Print_Area" localSheetId="0">'List1'!$A$1:$F$113</definedName>
  </definedNames>
  <calcPr fullCalcOnLoad="1"/>
</workbook>
</file>

<file path=xl/comments1.xml><?xml version="1.0" encoding="utf-8"?>
<comments xmlns="http://schemas.openxmlformats.org/spreadsheetml/2006/main">
  <authors>
    <author>Radovan Necid</author>
  </authors>
  <commentList>
    <comment ref="D16" authorId="0">
      <text>
        <r>
          <rPr>
            <b/>
            <sz val="9"/>
            <rFont val="Tahoma"/>
            <family val="2"/>
          </rPr>
          <t>Radovan Necid:</t>
        </r>
        <r>
          <rPr>
            <sz val="9"/>
            <rFont val="Tahoma"/>
            <family val="2"/>
          </rPr>
          <t xml:space="preserve">
Členem mládežnického družstva je sportovec, který v den podání žádosti sportuje v mládežnické kategorii, tzn. že na začátku právě probíhající sezóny nepřekročil jeho věk 18 let (fotbal,...) respektive 19 let (volejbal, hokej, ...)</t>
        </r>
      </text>
    </comment>
    <comment ref="E16" authorId="0">
      <text>
        <r>
          <rPr>
            <b/>
            <sz val="9"/>
            <rFont val="Tahoma"/>
            <family val="2"/>
          </rPr>
          <t>Radovan Necid:</t>
        </r>
        <r>
          <rPr>
            <sz val="9"/>
            <rFont val="Tahoma"/>
            <family val="2"/>
          </rPr>
          <t xml:space="preserve">
Členem družstva dospělých je sportovec, který v den podání žádosti sportuje v kategorii dospělých, tzn. že jeho věk mu neumožňuje startovat v mládežnickém družstvu.</t>
        </r>
      </text>
    </comment>
  </commentList>
</comments>
</file>

<file path=xl/sharedStrings.xml><?xml version="1.0" encoding="utf-8"?>
<sst xmlns="http://schemas.openxmlformats.org/spreadsheetml/2006/main" count="105" uniqueCount="97">
  <si>
    <t>Celkem</t>
  </si>
  <si>
    <t>Mládež</t>
  </si>
  <si>
    <t>Dospělí</t>
  </si>
  <si>
    <t>Telefony</t>
  </si>
  <si>
    <t>Internet</t>
  </si>
  <si>
    <t>Potravinové doplňky (nápoje, energetické, vybavení lékárničky)</t>
  </si>
  <si>
    <t>Doprava (fakturovaná přepravcem)</t>
  </si>
  <si>
    <t>Hráči (odměny včetně cestovného)</t>
  </si>
  <si>
    <t>Lékařská služba, maséři</t>
  </si>
  <si>
    <t>Ostatní (správce, úklid, pořadatelská služba)</t>
  </si>
  <si>
    <t>Bankovní poplatky</t>
  </si>
  <si>
    <t>Účetní služby</t>
  </si>
  <si>
    <t>Licence, registrační poplatky, startovné (turnaje)</t>
  </si>
  <si>
    <t>Poštovné</t>
  </si>
  <si>
    <t>Daně a poplatky</t>
  </si>
  <si>
    <t>Členské příspěvky</t>
  </si>
  <si>
    <t>Hostování a přestupy hráčů</t>
  </si>
  <si>
    <t>Pronájmy vlastních sportovišť</t>
  </si>
  <si>
    <t>Bankovní spojení:</t>
  </si>
  <si>
    <t>Statutární zástupce:</t>
  </si>
  <si>
    <t>IČO:</t>
  </si>
  <si>
    <t>Adresa:</t>
  </si>
  <si>
    <t>Název oddílu:</t>
  </si>
  <si>
    <t>Sportovní odvětví:</t>
  </si>
  <si>
    <t xml:space="preserve"> - elektrická energie</t>
  </si>
  <si>
    <t xml:space="preserve"> - vodné, stočné </t>
  </si>
  <si>
    <t xml:space="preserve"> - plyn</t>
  </si>
  <si>
    <t xml:space="preserve"> - pojištění</t>
  </si>
  <si>
    <t xml:space="preserve"> - jiné</t>
  </si>
  <si>
    <t>placené organizacím zřizovaným Městem VM (základní školy a TS)</t>
  </si>
  <si>
    <t>1. Pronájem sportovišť</t>
  </si>
  <si>
    <t>Příjmy z darů</t>
  </si>
  <si>
    <t>Příjmy z reklamy</t>
  </si>
  <si>
    <t>Vstupné na utkání</t>
  </si>
  <si>
    <t>Nájmy (z restaurací, občerstvovacích automatů, …)</t>
  </si>
  <si>
    <t>Výnosy celkem</t>
  </si>
  <si>
    <t>Náklady celkem</t>
  </si>
  <si>
    <t xml:space="preserve">Žádost zpracoval: </t>
  </si>
  <si>
    <t>Telefon na zpracovatele:</t>
  </si>
  <si>
    <t>E-mail na zpracovatele:</t>
  </si>
  <si>
    <t>Celkový počet družstev</t>
  </si>
  <si>
    <t>Požadovaná výše dotace:</t>
  </si>
  <si>
    <t>Razítko, podpis</t>
  </si>
  <si>
    <t>Žadatel:</t>
  </si>
  <si>
    <t>Přehled počtu členů oddílu:</t>
  </si>
  <si>
    <t>Náklady:</t>
  </si>
  <si>
    <t>Výnosy:</t>
  </si>
  <si>
    <t>Hospodářský výsledek:</t>
  </si>
  <si>
    <t>Ve Velkém Meziříčí dne:</t>
  </si>
  <si>
    <t>placené organiz.zřiz. krajem Vysočina (SŠŘS, HŠ a OA, GVM)</t>
  </si>
  <si>
    <t>2. Náklady na provoz vlastního sportoviště</t>
  </si>
  <si>
    <t>3. Materiálové náklady</t>
  </si>
  <si>
    <t>4. Doprava</t>
  </si>
  <si>
    <t>5. Zabezpečení soutěží</t>
  </si>
  <si>
    <t>6. Odměny</t>
  </si>
  <si>
    <t>7. Ostatní</t>
  </si>
  <si>
    <t>Pojištění hráčů, trenérů a klubu</t>
  </si>
  <si>
    <r>
      <t xml:space="preserve">placené mimo město V. Meziříří </t>
    </r>
    <r>
      <rPr>
        <sz val="8"/>
        <rFont val="Arial"/>
        <family val="2"/>
      </rPr>
      <t>(soustředění, příprav.i soutěžní zápasy</t>
    </r>
    <r>
      <rPr>
        <sz val="9"/>
        <rFont val="Arial"/>
        <family val="2"/>
      </rPr>
      <t>)</t>
    </r>
  </si>
  <si>
    <t>Ubytování a stravování na soutěžích</t>
  </si>
  <si>
    <t>8. Pořadatelství konkrétních sportovních akcí</t>
  </si>
  <si>
    <t>Ostatní nezařazené výnosy (startovné, přefakturace, úroky, údržba provoz)</t>
  </si>
  <si>
    <t xml:space="preserve"> </t>
  </si>
  <si>
    <t>Odpisy hmotného i nehmotného investičního majetku</t>
  </si>
  <si>
    <t xml:space="preserve"> - investice</t>
  </si>
  <si>
    <t xml:space="preserve"> - opravy běžné</t>
  </si>
  <si>
    <t xml:space="preserve"> - opravy nad 50 tisíc Kč</t>
  </si>
  <si>
    <t>Sportovní vybavení (dresy, míče, sítě, hokejky, lyže, atd.)</t>
  </si>
  <si>
    <t>Jiné</t>
  </si>
  <si>
    <t>Rozhodčí, delegáti, pořadatelé</t>
  </si>
  <si>
    <t>Náklady na propagaci</t>
  </si>
  <si>
    <t>Splátky půjček</t>
  </si>
  <si>
    <t>Nezařazené (předplatné, výlepy plakátů, DHIM)</t>
  </si>
  <si>
    <t>Poskytnuté půjčky</t>
  </si>
  <si>
    <t>Celkový počet členů</t>
  </si>
  <si>
    <t xml:space="preserve"> - nájmy (pozemků, budov apod.)</t>
  </si>
  <si>
    <t>Cestovní náhrady (tréninky a soutěžní zápasy)</t>
  </si>
  <si>
    <t>Trenéři, realizační týmy (odměny vč.cestovného a přísp. na telefony)</t>
  </si>
  <si>
    <t>Příjmy z obchodní činnosti (poskytované služby, reklamní předměty)</t>
  </si>
  <si>
    <t>mládež</t>
  </si>
  <si>
    <r>
      <t xml:space="preserve"> Vyplňujte jen světle šedá pole, </t>
    </r>
    <r>
      <rPr>
        <b/>
        <sz val="9"/>
        <rFont val="Arial"/>
        <family val="2"/>
      </rPr>
      <t>heslo</t>
    </r>
    <r>
      <rPr>
        <sz val="9"/>
        <rFont val="Arial"/>
        <family val="2"/>
      </rPr>
      <t xml:space="preserve"> pro odemčení těchto buněk </t>
    </r>
    <r>
      <rPr>
        <b/>
        <sz val="9"/>
        <rFont val="Arial"/>
        <family val="2"/>
      </rPr>
      <t>je mezerník</t>
    </r>
    <r>
      <rPr>
        <sz val="9"/>
        <rFont val="Arial"/>
        <family val="2"/>
      </rPr>
      <t>.</t>
    </r>
  </si>
  <si>
    <t>dospělí</t>
  </si>
  <si>
    <t>Nehodící se škrtněte</t>
  </si>
  <si>
    <t xml:space="preserve"> Kč</t>
  </si>
  <si>
    <t>……………………………….</t>
  </si>
  <si>
    <t>kategorie:</t>
  </si>
  <si>
    <t>Žadatel vyplňuje obě kategorie</t>
  </si>
  <si>
    <t>Žadatel vyplňuje požadavek na výši dotaci jen pro kategorii, pro kterou je určena tato příloha (mládež/dospělí).</t>
  </si>
  <si>
    <t xml:space="preserve">  Přehled nákladů a výnosů </t>
  </si>
  <si>
    <t>z města</t>
  </si>
  <si>
    <t>Dotace neinvestiční (na činnost)</t>
  </si>
  <si>
    <t>jiné</t>
  </si>
  <si>
    <t>z MŠMT</t>
  </si>
  <si>
    <t>ze sportovního krajského svazu</t>
  </si>
  <si>
    <t>ze sportovního republikového svazu</t>
  </si>
  <si>
    <t>Dotace jiné (na investice)</t>
  </si>
  <si>
    <t>za rok:</t>
  </si>
  <si>
    <t>Grantový program podpory sportu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</si>
</sst>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7" fontId="0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1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19" xfId="0" applyFont="1" applyBorder="1" applyAlignment="1">
      <alignment/>
    </xf>
    <xf numFmtId="167" fontId="1" fillId="0" borderId="10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11" fillId="33" borderId="10" xfId="36" applyFill="1" applyBorder="1" applyAlignment="1" applyProtection="1">
      <alignment/>
      <protection/>
    </xf>
    <xf numFmtId="0" fontId="1" fillId="34" borderId="1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34" borderId="25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167" fontId="0" fillId="33" borderId="25" xfId="0" applyNumberFormat="1" applyFont="1" applyFill="1" applyBorder="1" applyAlignment="1">
      <alignment horizontal="right"/>
    </xf>
    <xf numFmtId="167" fontId="0" fillId="0" borderId="2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8" xfId="0" applyFont="1" applyBorder="1" applyAlignment="1">
      <alignment/>
    </xf>
    <xf numFmtId="167" fontId="1" fillId="0" borderId="29" xfId="0" applyNumberFormat="1" applyFont="1" applyBorder="1" applyAlignment="1">
      <alignment horizontal="right"/>
    </xf>
    <xf numFmtId="167" fontId="1" fillId="0" borderId="30" xfId="0" applyNumberFormat="1" applyFont="1" applyBorder="1" applyAlignment="1">
      <alignment horizontal="right"/>
    </xf>
    <xf numFmtId="0" fontId="3" fillId="19" borderId="31" xfId="0" applyFont="1" applyFill="1" applyBorder="1" applyAlignment="1">
      <alignment/>
    </xf>
    <xf numFmtId="0" fontId="3" fillId="19" borderId="32" xfId="0" applyFont="1" applyFill="1" applyBorder="1" applyAlignment="1">
      <alignment/>
    </xf>
    <xf numFmtId="0" fontId="4" fillId="19" borderId="32" xfId="0" applyFont="1" applyFill="1" applyBorder="1" applyAlignment="1">
      <alignment/>
    </xf>
    <xf numFmtId="0" fontId="0" fillId="19" borderId="32" xfId="0" applyFont="1" applyFill="1" applyBorder="1" applyAlignment="1">
      <alignment horizontal="right"/>
    </xf>
    <xf numFmtId="0" fontId="0" fillId="19" borderId="33" xfId="0" applyFont="1" applyFill="1" applyBorder="1" applyAlignment="1">
      <alignment horizontal="right"/>
    </xf>
    <xf numFmtId="0" fontId="3" fillId="19" borderId="27" xfId="0" applyFont="1" applyFill="1" applyBorder="1" applyAlignment="1">
      <alignment/>
    </xf>
    <xf numFmtId="0" fontId="3" fillId="19" borderId="28" xfId="0" applyFont="1" applyFill="1" applyBorder="1" applyAlignment="1">
      <alignment/>
    </xf>
    <xf numFmtId="0" fontId="1" fillId="19" borderId="34" xfId="0" applyFont="1" applyFill="1" applyBorder="1" applyAlignment="1">
      <alignment/>
    </xf>
    <xf numFmtId="0" fontId="1" fillId="19" borderId="29" xfId="0" applyFont="1" applyFill="1" applyBorder="1" applyAlignment="1">
      <alignment horizontal="right"/>
    </xf>
    <xf numFmtId="0" fontId="1" fillId="19" borderId="30" xfId="0" applyFont="1" applyFill="1" applyBorder="1" applyAlignment="1">
      <alignment horizontal="right"/>
    </xf>
    <xf numFmtId="0" fontId="3" fillId="19" borderId="35" xfId="0" applyFont="1" applyFill="1" applyBorder="1" applyAlignment="1">
      <alignment/>
    </xf>
    <xf numFmtId="0" fontId="3" fillId="19" borderId="36" xfId="0" applyFont="1" applyFill="1" applyBorder="1" applyAlignment="1">
      <alignment/>
    </xf>
    <xf numFmtId="0" fontId="2" fillId="19" borderId="36" xfId="0" applyFont="1" applyFill="1" applyBorder="1" applyAlignment="1">
      <alignment/>
    </xf>
    <xf numFmtId="0" fontId="1" fillId="19" borderId="36" xfId="0" applyFont="1" applyFill="1" applyBorder="1" applyAlignment="1">
      <alignment horizontal="right"/>
    </xf>
    <xf numFmtId="0" fontId="1" fillId="19" borderId="37" xfId="0" applyFont="1" applyFill="1" applyBorder="1" applyAlignment="1">
      <alignment horizontal="right"/>
    </xf>
    <xf numFmtId="0" fontId="1" fillId="19" borderId="18" xfId="0" applyFont="1" applyFill="1" applyBorder="1" applyAlignment="1">
      <alignment/>
    </xf>
    <xf numFmtId="0" fontId="1" fillId="19" borderId="24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167" fontId="1" fillId="19" borderId="25" xfId="0" applyNumberFormat="1" applyFont="1" applyFill="1" applyBorder="1" applyAlignment="1">
      <alignment horizontal="right"/>
    </xf>
    <xf numFmtId="167" fontId="1" fillId="19" borderId="26" xfId="0" applyNumberFormat="1" applyFont="1" applyFill="1" applyBorder="1" applyAlignment="1">
      <alignment horizontal="right"/>
    </xf>
    <xf numFmtId="167" fontId="1" fillId="19" borderId="38" xfId="0" applyNumberFormat="1" applyFont="1" applyFill="1" applyBorder="1" applyAlignment="1">
      <alignment horizontal="right"/>
    </xf>
    <xf numFmtId="0" fontId="3" fillId="19" borderId="35" xfId="0" applyFont="1" applyFill="1" applyBorder="1" applyAlignment="1">
      <alignment/>
    </xf>
    <xf numFmtId="0" fontId="3" fillId="19" borderId="36" xfId="0" applyFont="1" applyFill="1" applyBorder="1" applyAlignment="1">
      <alignment/>
    </xf>
    <xf numFmtId="0" fontId="3" fillId="19" borderId="37" xfId="0" applyFont="1" applyFill="1" applyBorder="1" applyAlignment="1">
      <alignment/>
    </xf>
    <xf numFmtId="0" fontId="1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7" fillId="0" borderId="4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40" xfId="0" applyFont="1" applyBorder="1" applyAlignment="1">
      <alignment/>
    </xf>
    <xf numFmtId="14" fontId="4" fillId="33" borderId="10" xfId="0" applyNumberFormat="1" applyFont="1" applyFill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0" fillId="0" borderId="14" xfId="0" applyFont="1" applyBorder="1" applyAlignment="1">
      <alignment horizontal="left" indent="2"/>
    </xf>
    <xf numFmtId="167" fontId="0" fillId="0" borderId="10" xfId="0" applyNumberFormat="1" applyFont="1" applyFill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left"/>
      <protection/>
    </xf>
    <xf numFmtId="0" fontId="3" fillId="19" borderId="35" xfId="0" applyFont="1" applyFill="1" applyBorder="1" applyAlignment="1">
      <alignment horizontal="left"/>
    </xf>
    <xf numFmtId="0" fontId="3" fillId="19" borderId="36" xfId="0" applyFont="1" applyFill="1" applyBorder="1" applyAlignment="1">
      <alignment horizontal="left"/>
    </xf>
    <xf numFmtId="0" fontId="3" fillId="19" borderId="37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8" fillId="0" borderId="3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0</xdr:col>
      <xdr:colOff>857250</xdr:colOff>
      <xdr:row>1</xdr:row>
      <xdr:rowOff>419100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zoomScaleSheetLayoutView="115" workbookViewId="0" topLeftCell="A1">
      <selection activeCell="M82" sqref="M82"/>
    </sheetView>
  </sheetViews>
  <sheetFormatPr defaultColWidth="9.140625" defaultRowHeight="12.75"/>
  <cols>
    <col min="1" max="1" width="16.140625" style="1" customWidth="1"/>
    <col min="2" max="2" width="13.28125" style="1" customWidth="1"/>
    <col min="3" max="3" width="33.57421875" style="1" customWidth="1"/>
    <col min="4" max="4" width="12.7109375" style="5" customWidth="1"/>
    <col min="5" max="5" width="12.57421875" style="5" customWidth="1"/>
    <col min="6" max="6" width="13.57421875" style="5" customWidth="1"/>
    <col min="7" max="16384" width="9.140625" style="1" customWidth="1"/>
  </cols>
  <sheetData>
    <row r="1" spans="1:6" ht="36.75" customHeight="1">
      <c r="A1" s="109"/>
      <c r="B1" s="111" t="s">
        <v>96</v>
      </c>
      <c r="C1" s="111"/>
      <c r="D1" s="111"/>
      <c r="E1" s="111"/>
      <c r="F1" s="112"/>
    </row>
    <row r="2" spans="1:6" ht="37.5" customHeight="1">
      <c r="A2" s="110"/>
      <c r="B2" s="124" t="s">
        <v>87</v>
      </c>
      <c r="C2" s="124"/>
      <c r="D2" s="124"/>
      <c r="E2" s="124"/>
      <c r="F2" s="125"/>
    </row>
    <row r="3" spans="1:6" ht="17.25" customHeight="1">
      <c r="A3" s="82" t="s">
        <v>95</v>
      </c>
      <c r="B3" s="131">
        <v>2017</v>
      </c>
      <c r="C3" s="131"/>
      <c r="D3" s="131"/>
      <c r="E3" s="131"/>
      <c r="F3" s="132"/>
    </row>
    <row r="4" spans="1:6" ht="17.25" customHeight="1">
      <c r="A4" s="82" t="s">
        <v>84</v>
      </c>
      <c r="B4" s="83" t="s">
        <v>78</v>
      </c>
      <c r="C4" s="83" t="s">
        <v>80</v>
      </c>
      <c r="D4" s="113" t="s">
        <v>81</v>
      </c>
      <c r="E4" s="113"/>
      <c r="F4" s="114"/>
    </row>
    <row r="5" spans="1:6" ht="27" customHeight="1">
      <c r="A5" s="128" t="s">
        <v>79</v>
      </c>
      <c r="B5" s="129"/>
      <c r="C5" s="129"/>
      <c r="D5" s="129"/>
      <c r="E5" s="129"/>
      <c r="F5" s="130"/>
    </row>
    <row r="6" spans="1:6" ht="7.5" customHeight="1" thickBot="1">
      <c r="A6" s="84"/>
      <c r="B6" s="85"/>
      <c r="C6" s="46"/>
      <c r="D6" s="46"/>
      <c r="E6" s="46"/>
      <c r="F6" s="86"/>
    </row>
    <row r="7" spans="1:6" ht="15.75">
      <c r="A7" s="58" t="s">
        <v>43</v>
      </c>
      <c r="B7" s="59"/>
      <c r="C7" s="60"/>
      <c r="D7" s="61"/>
      <c r="E7" s="61"/>
      <c r="F7" s="62"/>
    </row>
    <row r="8" spans="1:6" ht="15.75">
      <c r="A8" s="17" t="s">
        <v>22</v>
      </c>
      <c r="B8" s="13"/>
      <c r="C8" s="126"/>
      <c r="D8" s="126"/>
      <c r="E8" s="126"/>
      <c r="F8" s="127"/>
    </row>
    <row r="9" spans="1:6" ht="15.75">
      <c r="A9" s="17" t="s">
        <v>21</v>
      </c>
      <c r="B9" s="13"/>
      <c r="C9" s="117"/>
      <c r="D9" s="117"/>
      <c r="E9" s="117"/>
      <c r="F9" s="118"/>
    </row>
    <row r="10" spans="1:6" ht="15.75">
      <c r="A10" s="17" t="s">
        <v>20</v>
      </c>
      <c r="B10" s="13"/>
      <c r="C10" s="117"/>
      <c r="D10" s="117"/>
      <c r="E10" s="117"/>
      <c r="F10" s="118"/>
    </row>
    <row r="11" spans="1:6" ht="15.75">
      <c r="A11" s="17" t="s">
        <v>19</v>
      </c>
      <c r="B11" s="13"/>
      <c r="C11" s="117"/>
      <c r="D11" s="117"/>
      <c r="E11" s="117"/>
      <c r="F11" s="118"/>
    </row>
    <row r="12" spans="1:6" ht="15.75">
      <c r="A12" s="17" t="s">
        <v>18</v>
      </c>
      <c r="B12" s="13"/>
      <c r="C12" s="117"/>
      <c r="D12" s="117"/>
      <c r="E12" s="117"/>
      <c r="F12" s="118"/>
    </row>
    <row r="13" spans="1:6" ht="16.5" thickBot="1">
      <c r="A13" s="18" t="s">
        <v>23</v>
      </c>
      <c r="B13" s="14"/>
      <c r="C13" s="119"/>
      <c r="D13" s="119"/>
      <c r="E13" s="119"/>
      <c r="F13" s="120"/>
    </row>
    <row r="14" spans="1:6" ht="15.75">
      <c r="A14" s="102"/>
      <c r="B14" s="103"/>
      <c r="C14" s="103"/>
      <c r="D14" s="103"/>
      <c r="E14" s="103"/>
      <c r="F14" s="104"/>
    </row>
    <row r="15" spans="1:6" ht="13.5" thickBot="1">
      <c r="A15" s="87"/>
      <c r="B15" s="46"/>
      <c r="C15" s="46"/>
      <c r="D15" s="115" t="s">
        <v>85</v>
      </c>
      <c r="E15" s="115"/>
      <c r="F15" s="116"/>
    </row>
    <row r="16" spans="1:6" ht="15.75">
      <c r="A16" s="63" t="s">
        <v>44</v>
      </c>
      <c r="B16" s="64"/>
      <c r="C16" s="65"/>
      <c r="D16" s="66" t="s">
        <v>1</v>
      </c>
      <c r="E16" s="66" t="s">
        <v>2</v>
      </c>
      <c r="F16" s="67" t="s">
        <v>0</v>
      </c>
    </row>
    <row r="17" spans="1:6" ht="12.75">
      <c r="A17" s="11" t="s">
        <v>40</v>
      </c>
      <c r="B17" s="3"/>
      <c r="C17" s="35"/>
      <c r="D17" s="39">
        <v>0</v>
      </c>
      <c r="E17" s="39">
        <v>0</v>
      </c>
      <c r="F17" s="40">
        <f>D17+E17</f>
        <v>0</v>
      </c>
    </row>
    <row r="18" spans="1:6" ht="13.5" thickBot="1">
      <c r="A18" s="36" t="s">
        <v>73</v>
      </c>
      <c r="B18" s="37"/>
      <c r="C18" s="38"/>
      <c r="D18" s="41">
        <v>0</v>
      </c>
      <c r="E18" s="41">
        <v>0</v>
      </c>
      <c r="F18" s="42">
        <f>D18+E18</f>
        <v>0</v>
      </c>
    </row>
    <row r="19" spans="1:6" ht="13.5" thickBot="1">
      <c r="A19" s="87"/>
      <c r="B19" s="46"/>
      <c r="C19" s="46"/>
      <c r="D19" s="88"/>
      <c r="E19" s="88"/>
      <c r="F19" s="89"/>
    </row>
    <row r="20" spans="1:6" ht="18.75" thickBot="1">
      <c r="A20" s="68" t="s">
        <v>45</v>
      </c>
      <c r="B20" s="69"/>
      <c r="C20" s="70"/>
      <c r="D20" s="71" t="s">
        <v>1</v>
      </c>
      <c r="E20" s="71" t="s">
        <v>2</v>
      </c>
      <c r="F20" s="72" t="s">
        <v>0</v>
      </c>
    </row>
    <row r="21" spans="1:6" ht="15">
      <c r="A21" s="12" t="s">
        <v>30</v>
      </c>
      <c r="B21" s="16"/>
      <c r="C21" s="8"/>
      <c r="D21" s="28">
        <f>SUM(D22:D24)</f>
        <v>0</v>
      </c>
      <c r="E21" s="28">
        <f>SUM(E22:E24)</f>
        <v>0</v>
      </c>
      <c r="F21" s="29">
        <f>SUM(F22:F24)</f>
        <v>0</v>
      </c>
    </row>
    <row r="22" spans="1:6" ht="12.75">
      <c r="A22" s="9" t="s">
        <v>29</v>
      </c>
      <c r="B22" s="15"/>
      <c r="C22" s="6"/>
      <c r="D22" s="31">
        <v>0</v>
      </c>
      <c r="E22" s="31">
        <v>0</v>
      </c>
      <c r="F22" s="10">
        <f>D22+E22</f>
        <v>0</v>
      </c>
    </row>
    <row r="23" spans="1:6" ht="12.75">
      <c r="A23" s="9" t="s">
        <v>49</v>
      </c>
      <c r="B23" s="15"/>
      <c r="C23" s="6"/>
      <c r="D23" s="31">
        <v>0</v>
      </c>
      <c r="E23" s="31">
        <v>0</v>
      </c>
      <c r="F23" s="10">
        <f aca="true" t="shared" si="0" ref="F23:F69">D23+E23</f>
        <v>0</v>
      </c>
    </row>
    <row r="24" spans="1:6" ht="12.75">
      <c r="A24" s="9" t="s">
        <v>57</v>
      </c>
      <c r="B24" s="15"/>
      <c r="C24" s="6"/>
      <c r="D24" s="31">
        <v>0</v>
      </c>
      <c r="E24" s="31">
        <v>0</v>
      </c>
      <c r="F24" s="10">
        <f t="shared" si="0"/>
        <v>0</v>
      </c>
    </row>
    <row r="25" spans="1:6" ht="12.75">
      <c r="A25" s="20"/>
      <c r="B25" s="21"/>
      <c r="C25" s="6"/>
      <c r="D25" s="7"/>
      <c r="E25" s="7"/>
      <c r="F25" s="10"/>
    </row>
    <row r="26" spans="1:6" ht="15">
      <c r="A26" s="12" t="s">
        <v>50</v>
      </c>
      <c r="B26" s="16"/>
      <c r="C26" s="6"/>
      <c r="D26" s="28">
        <f>SUM(D27:D35)</f>
        <v>0</v>
      </c>
      <c r="E26" s="28">
        <f>SUM(E27:E35)</f>
        <v>0</v>
      </c>
      <c r="F26" s="29">
        <f>SUM(F27:F35)</f>
        <v>0</v>
      </c>
    </row>
    <row r="27" spans="1:6" ht="12.75">
      <c r="A27" s="9" t="s">
        <v>24</v>
      </c>
      <c r="B27" s="15"/>
      <c r="C27" s="6"/>
      <c r="D27" s="31">
        <v>0</v>
      </c>
      <c r="E27" s="31">
        <v>0</v>
      </c>
      <c r="F27" s="10">
        <f t="shared" si="0"/>
        <v>0</v>
      </c>
    </row>
    <row r="28" spans="1:6" ht="12.75">
      <c r="A28" s="9" t="s">
        <v>25</v>
      </c>
      <c r="B28" s="15"/>
      <c r="C28" s="6"/>
      <c r="D28" s="31">
        <v>0</v>
      </c>
      <c r="E28" s="31">
        <v>0</v>
      </c>
      <c r="F28" s="10">
        <f t="shared" si="0"/>
        <v>0</v>
      </c>
    </row>
    <row r="29" spans="1:6" ht="12.75">
      <c r="A29" s="9" t="s">
        <v>26</v>
      </c>
      <c r="B29" s="15"/>
      <c r="C29" s="6"/>
      <c r="D29" s="31">
        <v>0</v>
      </c>
      <c r="E29" s="31">
        <v>0</v>
      </c>
      <c r="F29" s="10">
        <f t="shared" si="0"/>
        <v>0</v>
      </c>
    </row>
    <row r="30" spans="1:6" ht="12.75">
      <c r="A30" s="9" t="s">
        <v>27</v>
      </c>
      <c r="B30" s="15"/>
      <c r="C30" s="6"/>
      <c r="D30" s="31">
        <v>0</v>
      </c>
      <c r="E30" s="31">
        <v>0</v>
      </c>
      <c r="F30" s="10">
        <f t="shared" si="0"/>
        <v>0</v>
      </c>
    </row>
    <row r="31" spans="1:6" ht="12.75">
      <c r="A31" s="9" t="s">
        <v>64</v>
      </c>
      <c r="B31" s="15"/>
      <c r="C31" s="6"/>
      <c r="D31" s="31">
        <v>0</v>
      </c>
      <c r="E31" s="31">
        <v>0</v>
      </c>
      <c r="F31" s="10">
        <f t="shared" si="0"/>
        <v>0</v>
      </c>
    </row>
    <row r="32" spans="1:6" ht="12.75">
      <c r="A32" s="9" t="s">
        <v>65</v>
      </c>
      <c r="B32" s="15"/>
      <c r="C32" s="6"/>
      <c r="D32" s="31">
        <v>0</v>
      </c>
      <c r="E32" s="31">
        <v>0</v>
      </c>
      <c r="F32" s="10">
        <f>D32+E32</f>
        <v>0</v>
      </c>
    </row>
    <row r="33" spans="1:6" ht="12.75">
      <c r="A33" s="9" t="s">
        <v>63</v>
      </c>
      <c r="B33" s="15"/>
      <c r="C33" s="6"/>
      <c r="D33" s="31">
        <v>0</v>
      </c>
      <c r="E33" s="31">
        <v>0</v>
      </c>
      <c r="F33" s="10">
        <f>D33+E33</f>
        <v>0</v>
      </c>
    </row>
    <row r="34" spans="1:6" ht="12.75">
      <c r="A34" s="9" t="s">
        <v>74</v>
      </c>
      <c r="B34" s="15"/>
      <c r="C34" s="6"/>
      <c r="D34" s="31">
        <v>0</v>
      </c>
      <c r="E34" s="31">
        <v>0</v>
      </c>
      <c r="F34" s="10">
        <f>D34+E34</f>
        <v>0</v>
      </c>
    </row>
    <row r="35" spans="1:6" ht="12.75">
      <c r="A35" s="9" t="s">
        <v>28</v>
      </c>
      <c r="B35" s="15"/>
      <c r="C35" s="6"/>
      <c r="D35" s="31">
        <v>0</v>
      </c>
      <c r="E35" s="31">
        <v>0</v>
      </c>
      <c r="F35" s="10">
        <f t="shared" si="0"/>
        <v>0</v>
      </c>
    </row>
    <row r="36" spans="1:6" ht="12.75">
      <c r="A36" s="20"/>
      <c r="B36" s="21"/>
      <c r="C36" s="15"/>
      <c r="D36" s="7"/>
      <c r="E36" s="7"/>
      <c r="F36" s="10"/>
    </row>
    <row r="37" spans="1:6" ht="15">
      <c r="A37" s="12" t="s">
        <v>51</v>
      </c>
      <c r="B37" s="16"/>
      <c r="C37" s="3"/>
      <c r="D37" s="28">
        <f>SUM(D38:D40)</f>
        <v>0</v>
      </c>
      <c r="E37" s="28">
        <f>SUM(E38:E40)</f>
        <v>0</v>
      </c>
      <c r="F37" s="29">
        <f>SUM(F38:F40)</f>
        <v>0</v>
      </c>
    </row>
    <row r="38" spans="1:6" ht="12.75">
      <c r="A38" s="9" t="s">
        <v>66</v>
      </c>
      <c r="B38" s="15"/>
      <c r="C38" s="6"/>
      <c r="D38" s="31">
        <v>0</v>
      </c>
      <c r="E38" s="31">
        <v>0</v>
      </c>
      <c r="F38" s="10">
        <f t="shared" si="0"/>
        <v>0</v>
      </c>
    </row>
    <row r="39" spans="1:6" ht="12.75">
      <c r="A39" s="9" t="s">
        <v>5</v>
      </c>
      <c r="B39" s="15"/>
      <c r="C39" s="6"/>
      <c r="D39" s="31">
        <v>0</v>
      </c>
      <c r="E39" s="31">
        <v>0</v>
      </c>
      <c r="F39" s="10">
        <f t="shared" si="0"/>
        <v>0</v>
      </c>
    </row>
    <row r="40" spans="1:6" ht="12.75">
      <c r="A40" s="20" t="s">
        <v>67</v>
      </c>
      <c r="B40" s="21"/>
      <c r="C40" s="15"/>
      <c r="D40" s="31">
        <v>0</v>
      </c>
      <c r="E40" s="31">
        <v>0</v>
      </c>
      <c r="F40" s="10">
        <f>D40+E40</f>
        <v>0</v>
      </c>
    </row>
    <row r="41" spans="1:6" ht="12.75">
      <c r="A41" s="20"/>
      <c r="B41" s="21"/>
      <c r="C41" s="15"/>
      <c r="D41" s="7"/>
      <c r="E41" s="7"/>
      <c r="F41" s="10"/>
    </row>
    <row r="42" spans="1:6" ht="15">
      <c r="A42" s="12" t="s">
        <v>52</v>
      </c>
      <c r="B42" s="16"/>
      <c r="C42" s="3"/>
      <c r="D42" s="28">
        <f>SUM(D43:D44)</f>
        <v>0</v>
      </c>
      <c r="E42" s="28">
        <f>SUM(E43:E44)</f>
        <v>0</v>
      </c>
      <c r="F42" s="29">
        <f>SUM(F43:F44)</f>
        <v>0</v>
      </c>
    </row>
    <row r="43" spans="1:6" ht="12.75">
      <c r="A43" s="9" t="s">
        <v>6</v>
      </c>
      <c r="B43" s="15"/>
      <c r="C43" s="6"/>
      <c r="D43" s="31">
        <v>0</v>
      </c>
      <c r="E43" s="31">
        <v>0</v>
      </c>
      <c r="F43" s="10">
        <f>D43+E43</f>
        <v>0</v>
      </c>
    </row>
    <row r="44" spans="1:6" ht="12.75">
      <c r="A44" s="9" t="s">
        <v>75</v>
      </c>
      <c r="B44" s="15"/>
      <c r="C44" s="6"/>
      <c r="D44" s="31">
        <v>0</v>
      </c>
      <c r="E44" s="31">
        <v>0</v>
      </c>
      <c r="F44" s="10">
        <f>D44+E44</f>
        <v>0</v>
      </c>
    </row>
    <row r="45" spans="1:6" ht="12.75">
      <c r="A45" s="20"/>
      <c r="B45" s="21"/>
      <c r="C45" s="15"/>
      <c r="D45" s="7"/>
      <c r="E45" s="7"/>
      <c r="F45" s="10"/>
    </row>
    <row r="46" spans="1:6" ht="15">
      <c r="A46" s="12" t="s">
        <v>53</v>
      </c>
      <c r="B46" s="16"/>
      <c r="C46" s="3"/>
      <c r="D46" s="28">
        <f>SUM(D47:D50)</f>
        <v>0</v>
      </c>
      <c r="E46" s="28">
        <f>SUM(E47:E50)</f>
        <v>0</v>
      </c>
      <c r="F46" s="29">
        <f>SUM(F47:F50)</f>
        <v>0</v>
      </c>
    </row>
    <row r="47" spans="1:6" ht="12.75">
      <c r="A47" s="9" t="s">
        <v>12</v>
      </c>
      <c r="B47" s="15"/>
      <c r="C47" s="6"/>
      <c r="D47" s="31">
        <v>0</v>
      </c>
      <c r="E47" s="31">
        <v>0</v>
      </c>
      <c r="F47" s="10">
        <f t="shared" si="0"/>
        <v>0</v>
      </c>
    </row>
    <row r="48" spans="1:6" ht="12.75">
      <c r="A48" s="9" t="s">
        <v>58</v>
      </c>
      <c r="B48" s="15"/>
      <c r="C48" s="6"/>
      <c r="D48" s="31">
        <v>0</v>
      </c>
      <c r="E48" s="31">
        <v>0</v>
      </c>
      <c r="F48" s="10">
        <f t="shared" si="0"/>
        <v>0</v>
      </c>
    </row>
    <row r="49" spans="1:6" ht="12.75">
      <c r="A49" s="9" t="s">
        <v>68</v>
      </c>
      <c r="B49" s="15"/>
      <c r="C49" s="6"/>
      <c r="D49" s="31">
        <v>0</v>
      </c>
      <c r="E49" s="31">
        <v>0</v>
      </c>
      <c r="F49" s="10">
        <f t="shared" si="0"/>
        <v>0</v>
      </c>
    </row>
    <row r="50" spans="1:6" ht="12.75">
      <c r="A50" s="9" t="s">
        <v>8</v>
      </c>
      <c r="B50" s="15"/>
      <c r="C50" s="6"/>
      <c r="D50" s="31">
        <v>0</v>
      </c>
      <c r="E50" s="31">
        <v>0</v>
      </c>
      <c r="F50" s="10">
        <f t="shared" si="0"/>
        <v>0</v>
      </c>
    </row>
    <row r="51" spans="1:6" ht="12.75">
      <c r="A51" s="20"/>
      <c r="B51" s="21"/>
      <c r="C51" s="15"/>
      <c r="D51" s="7"/>
      <c r="E51" s="7"/>
      <c r="F51" s="10"/>
    </row>
    <row r="52" spans="1:6" ht="15">
      <c r="A52" s="12" t="s">
        <v>54</v>
      </c>
      <c r="B52" s="16"/>
      <c r="C52" s="3"/>
      <c r="D52" s="28">
        <f>SUM(D53:D55)</f>
        <v>0</v>
      </c>
      <c r="E52" s="28">
        <f>SUM(E53:E55)</f>
        <v>0</v>
      </c>
      <c r="F52" s="29">
        <f>SUM(F53:F55)</f>
        <v>0</v>
      </c>
    </row>
    <row r="53" spans="1:6" ht="12.75">
      <c r="A53" s="9" t="s">
        <v>76</v>
      </c>
      <c r="B53" s="15"/>
      <c r="C53" s="6"/>
      <c r="D53" s="31">
        <v>0</v>
      </c>
      <c r="E53" s="31">
        <v>0</v>
      </c>
      <c r="F53" s="10">
        <f>D53+E53</f>
        <v>0</v>
      </c>
    </row>
    <row r="54" spans="1:6" ht="12.75">
      <c r="A54" s="9" t="s">
        <v>7</v>
      </c>
      <c r="B54" s="15"/>
      <c r="C54" s="6"/>
      <c r="D54" s="31">
        <v>0</v>
      </c>
      <c r="E54" s="31">
        <v>0</v>
      </c>
      <c r="F54" s="10">
        <f>D54+E54</f>
        <v>0</v>
      </c>
    </row>
    <row r="55" spans="1:6" ht="13.5" thickBot="1">
      <c r="A55" s="47" t="s">
        <v>9</v>
      </c>
      <c r="B55" s="48"/>
      <c r="C55" s="49"/>
      <c r="D55" s="50">
        <v>0</v>
      </c>
      <c r="E55" s="50">
        <v>0</v>
      </c>
      <c r="F55" s="51">
        <f>D55+E55</f>
        <v>0</v>
      </c>
    </row>
    <row r="56" spans="4:6" s="46" customFormat="1" ht="26.25" customHeight="1" thickBot="1">
      <c r="D56" s="52"/>
      <c r="E56" s="52"/>
      <c r="F56" s="52"/>
    </row>
    <row r="57" spans="1:6" ht="15">
      <c r="A57" s="53" t="s">
        <v>55</v>
      </c>
      <c r="B57" s="54"/>
      <c r="C57" s="55"/>
      <c r="D57" s="56">
        <f>SUM(D58:D69)</f>
        <v>0</v>
      </c>
      <c r="E57" s="56">
        <f>SUM(E58:E69)</f>
        <v>0</v>
      </c>
      <c r="F57" s="57">
        <f>SUM(F58:F69)</f>
        <v>0</v>
      </c>
    </row>
    <row r="58" spans="1:6" ht="12.75">
      <c r="A58" s="9" t="s">
        <v>3</v>
      </c>
      <c r="B58" s="15"/>
      <c r="C58" s="6"/>
      <c r="D58" s="31">
        <v>0</v>
      </c>
      <c r="E58" s="31">
        <v>0</v>
      </c>
      <c r="F58" s="10">
        <f t="shared" si="0"/>
        <v>0</v>
      </c>
    </row>
    <row r="59" spans="1:6" ht="12.75">
      <c r="A59" s="9" t="s">
        <v>4</v>
      </c>
      <c r="B59" s="15"/>
      <c r="C59" s="6"/>
      <c r="D59" s="31">
        <v>0</v>
      </c>
      <c r="E59" s="31">
        <v>0</v>
      </c>
      <c r="F59" s="10">
        <f t="shared" si="0"/>
        <v>0</v>
      </c>
    </row>
    <row r="60" spans="1:6" ht="12.75">
      <c r="A60" s="9" t="s">
        <v>10</v>
      </c>
      <c r="B60" s="15"/>
      <c r="C60" s="6"/>
      <c r="D60" s="31">
        <v>0</v>
      </c>
      <c r="E60" s="31">
        <v>0</v>
      </c>
      <c r="F60" s="10">
        <f t="shared" si="0"/>
        <v>0</v>
      </c>
    </row>
    <row r="61" spans="1:6" ht="12.75">
      <c r="A61" s="9" t="s">
        <v>11</v>
      </c>
      <c r="B61" s="15"/>
      <c r="C61" s="6"/>
      <c r="D61" s="31">
        <v>0</v>
      </c>
      <c r="E61" s="31">
        <v>0</v>
      </c>
      <c r="F61" s="10">
        <f t="shared" si="0"/>
        <v>0</v>
      </c>
    </row>
    <row r="62" spans="1:6" ht="12.75">
      <c r="A62" s="9" t="s">
        <v>56</v>
      </c>
      <c r="B62" s="15"/>
      <c r="C62" s="6"/>
      <c r="D62" s="31">
        <v>0</v>
      </c>
      <c r="E62" s="31">
        <v>0</v>
      </c>
      <c r="F62" s="10">
        <f t="shared" si="0"/>
        <v>0</v>
      </c>
    </row>
    <row r="63" spans="1:6" ht="12.75">
      <c r="A63" s="9" t="s">
        <v>13</v>
      </c>
      <c r="B63" s="15"/>
      <c r="C63" s="6"/>
      <c r="D63" s="31">
        <v>0</v>
      </c>
      <c r="E63" s="31">
        <v>0</v>
      </c>
      <c r="F63" s="10">
        <f t="shared" si="0"/>
        <v>0</v>
      </c>
    </row>
    <row r="64" spans="1:6" ht="12.75">
      <c r="A64" s="9" t="s">
        <v>14</v>
      </c>
      <c r="B64" s="15"/>
      <c r="C64" s="6"/>
      <c r="D64" s="31">
        <v>0</v>
      </c>
      <c r="E64" s="31">
        <v>0</v>
      </c>
      <c r="F64" s="10">
        <f t="shared" si="0"/>
        <v>0</v>
      </c>
    </row>
    <row r="65" spans="1:6" ht="12.75">
      <c r="A65" s="9" t="s">
        <v>69</v>
      </c>
      <c r="B65" s="15"/>
      <c r="C65" s="6"/>
      <c r="D65" s="31">
        <v>0</v>
      </c>
      <c r="E65" s="31">
        <v>0</v>
      </c>
      <c r="F65" s="10">
        <f t="shared" si="0"/>
        <v>0</v>
      </c>
    </row>
    <row r="66" spans="1:6" ht="12.75">
      <c r="A66" s="9" t="s">
        <v>70</v>
      </c>
      <c r="B66" s="15"/>
      <c r="C66" s="6"/>
      <c r="D66" s="31">
        <v>0</v>
      </c>
      <c r="E66" s="31">
        <v>0</v>
      </c>
      <c r="F66" s="10">
        <f t="shared" si="0"/>
        <v>0</v>
      </c>
    </row>
    <row r="67" spans="1:6" ht="12.75">
      <c r="A67" s="9" t="s">
        <v>16</v>
      </c>
      <c r="B67" s="15"/>
      <c r="C67" s="6"/>
      <c r="D67" s="31">
        <v>0</v>
      </c>
      <c r="E67" s="31">
        <v>0</v>
      </c>
      <c r="F67" s="10">
        <f t="shared" si="0"/>
        <v>0</v>
      </c>
    </row>
    <row r="68" spans="1:6" ht="12.75">
      <c r="A68" s="9" t="s">
        <v>62</v>
      </c>
      <c r="B68" s="15"/>
      <c r="C68" s="6"/>
      <c r="D68" s="31">
        <v>0</v>
      </c>
      <c r="E68" s="31">
        <v>0</v>
      </c>
      <c r="F68" s="10">
        <f t="shared" si="0"/>
        <v>0</v>
      </c>
    </row>
    <row r="69" spans="1:6" ht="12.75">
      <c r="A69" s="9" t="s">
        <v>71</v>
      </c>
      <c r="B69" s="15"/>
      <c r="C69" s="6"/>
      <c r="D69" s="31">
        <v>0</v>
      </c>
      <c r="E69" s="31">
        <v>0</v>
      </c>
      <c r="F69" s="10">
        <f t="shared" si="0"/>
        <v>0</v>
      </c>
    </row>
    <row r="70" spans="1:6" ht="12.75">
      <c r="A70" s="25"/>
      <c r="B70" s="22"/>
      <c r="C70" s="26"/>
      <c r="D70" s="23"/>
      <c r="E70" s="23"/>
      <c r="F70" s="24"/>
    </row>
    <row r="71" spans="1:6" ht="12.75">
      <c r="A71" s="19" t="s">
        <v>59</v>
      </c>
      <c r="B71" s="22"/>
      <c r="C71" s="26"/>
      <c r="D71" s="30">
        <f>SUM(D72)</f>
        <v>0</v>
      </c>
      <c r="E71" s="30">
        <f>SUM(E72)</f>
        <v>0</v>
      </c>
      <c r="F71" s="29">
        <f>SUM(F72)</f>
        <v>0</v>
      </c>
    </row>
    <row r="72" spans="1:6" ht="12.75">
      <c r="A72" s="43"/>
      <c r="B72" s="44"/>
      <c r="C72" s="45"/>
      <c r="D72" s="31">
        <v>0</v>
      </c>
      <c r="E72" s="31">
        <v>0</v>
      </c>
      <c r="F72" s="24">
        <f>SUM(D72:E72)</f>
        <v>0</v>
      </c>
    </row>
    <row r="73" spans="1:6" ht="12.75">
      <c r="A73" s="27"/>
      <c r="B73" s="22"/>
      <c r="C73" s="26"/>
      <c r="D73" s="23"/>
      <c r="E73" s="23"/>
      <c r="F73" s="24"/>
    </row>
    <row r="74" spans="1:6" ht="13.5" thickBot="1">
      <c r="A74" s="73" t="s">
        <v>36</v>
      </c>
      <c r="B74" s="74"/>
      <c r="C74" s="75"/>
      <c r="D74" s="76">
        <f>SUM(D21,D26,D37,D42,D46,D52,D57,D71)</f>
        <v>0</v>
      </c>
      <c r="E74" s="76">
        <f>SUM(E21,E26,E37,E42,E46,E52,E57,E71)</f>
        <v>0</v>
      </c>
      <c r="F74" s="77">
        <f>SUM(F21,F26,F37,F42,F46,F52,F57,F71)</f>
        <v>0</v>
      </c>
    </row>
    <row r="75" spans="1:6" ht="13.5" thickBot="1">
      <c r="A75" s="87"/>
      <c r="B75" s="46"/>
      <c r="C75" s="46"/>
      <c r="D75" s="88"/>
      <c r="E75" s="88"/>
      <c r="F75" s="89"/>
    </row>
    <row r="76" spans="1:6" ht="18.75" thickBot="1">
      <c r="A76" s="68" t="s">
        <v>46</v>
      </c>
      <c r="B76" s="69"/>
      <c r="C76" s="70"/>
      <c r="D76" s="71" t="s">
        <v>1</v>
      </c>
      <c r="E76" s="71" t="s">
        <v>2</v>
      </c>
      <c r="F76" s="72" t="s">
        <v>0</v>
      </c>
    </row>
    <row r="77" spans="1:6" ht="12.75">
      <c r="A77" s="9" t="s">
        <v>15</v>
      </c>
      <c r="B77" s="15"/>
      <c r="C77" s="6"/>
      <c r="D77" s="31">
        <v>0</v>
      </c>
      <c r="E77" s="31">
        <v>0</v>
      </c>
      <c r="F77" s="10">
        <f aca="true" t="shared" si="1" ref="F77:F93">D77+E77</f>
        <v>0</v>
      </c>
    </row>
    <row r="78" spans="1:6" ht="12.75">
      <c r="A78" s="9" t="s">
        <v>89</v>
      </c>
      <c r="B78" s="15"/>
      <c r="C78" s="6"/>
      <c r="D78" s="31">
        <f>D79+D80+D81+D82+D83</f>
        <v>0</v>
      </c>
      <c r="E78" s="31">
        <f>E79+E80+E81+E82+E83</f>
        <v>0</v>
      </c>
      <c r="F78" s="108">
        <f>F79+F80+F81+F82+F83</f>
        <v>0</v>
      </c>
    </row>
    <row r="79" spans="1:6" ht="12.75">
      <c r="A79" s="107" t="s">
        <v>88</v>
      </c>
      <c r="B79" s="15"/>
      <c r="C79" s="6"/>
      <c r="D79" s="31"/>
      <c r="E79" s="31"/>
      <c r="F79" s="10"/>
    </row>
    <row r="80" spans="1:6" ht="12.75">
      <c r="A80" s="107" t="s">
        <v>92</v>
      </c>
      <c r="B80" s="15"/>
      <c r="C80" s="6"/>
      <c r="D80" s="31"/>
      <c r="E80" s="31"/>
      <c r="F80" s="10"/>
    </row>
    <row r="81" spans="1:6" ht="12.75">
      <c r="A81" s="107" t="s">
        <v>93</v>
      </c>
      <c r="B81" s="15"/>
      <c r="C81" s="6"/>
      <c r="D81" s="31"/>
      <c r="E81" s="31"/>
      <c r="F81" s="10"/>
    </row>
    <row r="82" spans="1:6" ht="12.75">
      <c r="A82" s="107" t="s">
        <v>91</v>
      </c>
      <c r="B82" s="15"/>
      <c r="C82" s="6"/>
      <c r="D82" s="31"/>
      <c r="E82" s="31"/>
      <c r="F82" s="10"/>
    </row>
    <row r="83" spans="1:6" ht="12.75">
      <c r="A83" s="107" t="s">
        <v>90</v>
      </c>
      <c r="B83" s="15"/>
      <c r="C83" s="6"/>
      <c r="D83" s="31"/>
      <c r="E83" s="31"/>
      <c r="F83" s="10"/>
    </row>
    <row r="84" spans="1:6" ht="12.75">
      <c r="A84" s="9" t="s">
        <v>94</v>
      </c>
      <c r="B84" s="15"/>
      <c r="C84" s="6"/>
      <c r="D84" s="31">
        <v>0</v>
      </c>
      <c r="E84" s="31">
        <v>0</v>
      </c>
      <c r="F84" s="10">
        <f>D84+E84</f>
        <v>0</v>
      </c>
    </row>
    <row r="85" spans="1:6" ht="12.75">
      <c r="A85" s="9" t="s">
        <v>31</v>
      </c>
      <c r="B85" s="15"/>
      <c r="C85" s="6"/>
      <c r="D85" s="31">
        <v>0</v>
      </c>
      <c r="E85" s="31">
        <v>0</v>
      </c>
      <c r="F85" s="10">
        <f t="shared" si="1"/>
        <v>0</v>
      </c>
    </row>
    <row r="86" spans="1:6" ht="12.75">
      <c r="A86" s="9" t="s">
        <v>32</v>
      </c>
      <c r="B86" s="15"/>
      <c r="C86" s="6"/>
      <c r="D86" s="31">
        <v>0</v>
      </c>
      <c r="E86" s="31">
        <v>0</v>
      </c>
      <c r="F86" s="10">
        <f t="shared" si="1"/>
        <v>0</v>
      </c>
    </row>
    <row r="87" spans="1:6" ht="12.75">
      <c r="A87" s="9" t="s">
        <v>16</v>
      </c>
      <c r="B87" s="15"/>
      <c r="C87" s="6"/>
      <c r="D87" s="31">
        <v>0</v>
      </c>
      <c r="E87" s="31">
        <v>0</v>
      </c>
      <c r="F87" s="10">
        <f t="shared" si="1"/>
        <v>0</v>
      </c>
    </row>
    <row r="88" spans="1:6" ht="12.75">
      <c r="A88" s="9" t="s">
        <v>17</v>
      </c>
      <c r="B88" s="15"/>
      <c r="C88" s="6"/>
      <c r="D88" s="31">
        <v>0</v>
      </c>
      <c r="E88" s="31">
        <v>0</v>
      </c>
      <c r="F88" s="10">
        <f t="shared" si="1"/>
        <v>0</v>
      </c>
    </row>
    <row r="89" spans="1:6" ht="12.75">
      <c r="A89" s="9" t="s">
        <v>33</v>
      </c>
      <c r="B89" s="15"/>
      <c r="C89" s="6"/>
      <c r="D89" s="31">
        <v>0</v>
      </c>
      <c r="E89" s="31">
        <v>0</v>
      </c>
      <c r="F89" s="10">
        <f t="shared" si="1"/>
        <v>0</v>
      </c>
    </row>
    <row r="90" spans="1:6" ht="12.75">
      <c r="A90" s="9" t="s">
        <v>34</v>
      </c>
      <c r="B90" s="15"/>
      <c r="C90" s="6"/>
      <c r="D90" s="31">
        <v>0</v>
      </c>
      <c r="E90" s="31">
        <v>0</v>
      </c>
      <c r="F90" s="10">
        <f t="shared" si="1"/>
        <v>0</v>
      </c>
    </row>
    <row r="91" spans="1:6" ht="12.75">
      <c r="A91" s="9" t="s">
        <v>77</v>
      </c>
      <c r="B91" s="15"/>
      <c r="C91" s="6"/>
      <c r="D91" s="31">
        <v>0</v>
      </c>
      <c r="E91" s="31">
        <v>0</v>
      </c>
      <c r="F91" s="10">
        <f t="shared" si="1"/>
        <v>0</v>
      </c>
    </row>
    <row r="92" spans="1:6" ht="12.75">
      <c r="A92" s="9" t="s">
        <v>72</v>
      </c>
      <c r="B92" s="15"/>
      <c r="C92" s="6"/>
      <c r="D92" s="31">
        <v>0</v>
      </c>
      <c r="E92" s="31">
        <v>0</v>
      </c>
      <c r="F92" s="10">
        <f t="shared" si="1"/>
        <v>0</v>
      </c>
    </row>
    <row r="93" spans="1:6" ht="12.75">
      <c r="A93" s="9" t="s">
        <v>60</v>
      </c>
      <c r="B93" s="15"/>
      <c r="C93" s="6"/>
      <c r="D93" s="31">
        <v>0</v>
      </c>
      <c r="E93" s="31">
        <v>0</v>
      </c>
      <c r="F93" s="10">
        <f t="shared" si="1"/>
        <v>0</v>
      </c>
    </row>
    <row r="94" spans="1:6" ht="13.5" thickBot="1">
      <c r="A94" s="73" t="s">
        <v>35</v>
      </c>
      <c r="B94" s="74"/>
      <c r="C94" s="75"/>
      <c r="D94" s="76">
        <f>D77+D78+D84+D85+D86+D87+D88+D89+D90+D91+D92+D93</f>
        <v>0</v>
      </c>
      <c r="E94" s="76">
        <f>E77+E78+E84+E85+E86+E87+E88+E89+E90+E91+E92+E93</f>
        <v>0</v>
      </c>
      <c r="F94" s="76">
        <f>F77+F78+F84+F85+F86+F87+F88+F89+F90+F91+F92+F93</f>
        <v>0</v>
      </c>
    </row>
    <row r="95" spans="1:6" ht="13.5" thickBot="1">
      <c r="A95" s="87"/>
      <c r="B95" s="46"/>
      <c r="C95" s="46"/>
      <c r="D95" s="88"/>
      <c r="E95" s="88"/>
      <c r="F95" s="89"/>
    </row>
    <row r="96" spans="1:6" ht="18.75" customHeight="1" thickBot="1">
      <c r="A96" s="79" t="s">
        <v>47</v>
      </c>
      <c r="B96" s="80"/>
      <c r="C96" s="81"/>
      <c r="D96" s="78">
        <f>D94-D74</f>
        <v>0</v>
      </c>
      <c r="E96" s="78">
        <f>E94-E74</f>
        <v>0</v>
      </c>
      <c r="F96" s="78">
        <f>F94-F74</f>
        <v>0</v>
      </c>
    </row>
    <row r="97" spans="1:6" ht="13.5" thickBot="1">
      <c r="A97" s="87"/>
      <c r="B97" s="46"/>
      <c r="C97" s="46"/>
      <c r="D97" s="88"/>
      <c r="E97" s="88"/>
      <c r="F97" s="89"/>
    </row>
    <row r="98" spans="1:6" ht="18.75" customHeight="1" thickBot="1">
      <c r="A98" s="121" t="s">
        <v>41</v>
      </c>
      <c r="B98" s="122"/>
      <c r="C98" s="123"/>
      <c r="D98" s="78" t="s">
        <v>82</v>
      </c>
      <c r="E98" s="78" t="s">
        <v>82</v>
      </c>
      <c r="F98" s="89"/>
    </row>
    <row r="99" spans="1:6" ht="18" customHeight="1">
      <c r="A99" s="105" t="s">
        <v>86</v>
      </c>
      <c r="B99" s="106"/>
      <c r="C99" s="106"/>
      <c r="D99" s="106"/>
      <c r="E99" s="106"/>
      <c r="F99" s="89"/>
    </row>
    <row r="100" spans="1:6" s="4" customFormat="1" ht="19.5" customHeight="1">
      <c r="A100" s="101"/>
      <c r="B100" s="91"/>
      <c r="C100" s="91"/>
      <c r="D100" s="91"/>
      <c r="E100" s="91"/>
      <c r="F100" s="95"/>
    </row>
    <row r="101" spans="1:6" s="4" customFormat="1" ht="19.5" customHeight="1">
      <c r="A101" s="101"/>
      <c r="B101" s="91"/>
      <c r="C101" s="91"/>
      <c r="D101" s="91"/>
      <c r="E101" s="91"/>
      <c r="F101" s="95"/>
    </row>
    <row r="102" spans="1:6" s="4" customFormat="1" ht="19.5" customHeight="1">
      <c r="A102" s="101"/>
      <c r="B102" s="91"/>
      <c r="C102" s="91"/>
      <c r="D102" s="91"/>
      <c r="E102" s="91"/>
      <c r="F102" s="95"/>
    </row>
    <row r="103" spans="1:6" ht="15.75">
      <c r="A103" s="90" t="s">
        <v>37</v>
      </c>
      <c r="B103" s="2"/>
      <c r="C103" s="32" t="s">
        <v>61</v>
      </c>
      <c r="D103" s="91"/>
      <c r="E103" s="92"/>
      <c r="F103" s="93"/>
    </row>
    <row r="104" spans="1:6" ht="15.75">
      <c r="A104" s="90" t="s">
        <v>38</v>
      </c>
      <c r="B104" s="2"/>
      <c r="C104" s="33"/>
      <c r="D104" s="91"/>
      <c r="E104" s="91"/>
      <c r="F104" s="95"/>
    </row>
    <row r="105" spans="1:6" ht="15.75">
      <c r="A105" s="90" t="s">
        <v>39</v>
      </c>
      <c r="B105" s="2"/>
      <c r="C105" s="34"/>
      <c r="D105" s="91"/>
      <c r="E105" s="91"/>
      <c r="F105" s="95"/>
    </row>
    <row r="106" spans="1:6" ht="15.75">
      <c r="A106" s="90" t="s">
        <v>48</v>
      </c>
      <c r="B106" s="2"/>
      <c r="C106" s="96"/>
      <c r="D106" s="91"/>
      <c r="E106" s="91"/>
      <c r="F106" s="95"/>
    </row>
    <row r="107" spans="1:6" ht="12.75">
      <c r="A107" s="87"/>
      <c r="B107" s="46"/>
      <c r="C107" s="46"/>
      <c r="D107" s="88"/>
      <c r="E107" s="88"/>
      <c r="F107" s="89"/>
    </row>
    <row r="108" spans="1:6" ht="12.75">
      <c r="A108" s="87"/>
      <c r="B108" s="46"/>
      <c r="C108" s="46"/>
      <c r="D108" s="88"/>
      <c r="E108" s="88"/>
      <c r="F108" s="89"/>
    </row>
    <row r="109" spans="1:6" ht="12.75">
      <c r="A109" s="87"/>
      <c r="B109" s="46"/>
      <c r="C109" s="46"/>
      <c r="D109" s="46"/>
      <c r="E109" s="46"/>
      <c r="F109" s="86"/>
    </row>
    <row r="110" spans="1:6" ht="15.75">
      <c r="A110" s="87"/>
      <c r="B110" s="46"/>
      <c r="C110" s="46"/>
      <c r="D110" s="92"/>
      <c r="E110" s="94" t="s">
        <v>83</v>
      </c>
      <c r="F110" s="93"/>
    </row>
    <row r="111" spans="1:6" ht="15.75">
      <c r="A111" s="87"/>
      <c r="B111" s="46"/>
      <c r="C111" s="46"/>
      <c r="D111" s="91"/>
      <c r="E111" s="94" t="s">
        <v>42</v>
      </c>
      <c r="F111" s="93"/>
    </row>
    <row r="112" spans="1:6" ht="12.75">
      <c r="A112" s="87"/>
      <c r="B112" s="46"/>
      <c r="C112" s="46"/>
      <c r="D112" s="88"/>
      <c r="E112" s="88"/>
      <c r="F112" s="89"/>
    </row>
    <row r="113" spans="1:6" ht="13.5" thickBot="1">
      <c r="A113" s="97"/>
      <c r="B113" s="98"/>
      <c r="C113" s="98"/>
      <c r="D113" s="99"/>
      <c r="E113" s="99"/>
      <c r="F113" s="100"/>
    </row>
  </sheetData>
  <sheetProtection/>
  <protectedRanges>
    <protectedRange password="CE0A" sqref="C8:F14 D22:E24 D43:E44 D47:E50 A72 D72:E72 C98 D38:E40 C17:E18 D58:E69 D27:E35 D53:E55 C103:C106 D77:E77 D79:E93 D78:F78" name="Oblast1"/>
  </protectedRanges>
  <mergeCells count="14">
    <mergeCell ref="A98:C98"/>
    <mergeCell ref="B2:F2"/>
    <mergeCell ref="C8:F8"/>
    <mergeCell ref="C9:F9"/>
    <mergeCell ref="A5:F5"/>
    <mergeCell ref="B3:F3"/>
    <mergeCell ref="A1:A2"/>
    <mergeCell ref="B1:F1"/>
    <mergeCell ref="D4:F4"/>
    <mergeCell ref="D15:F15"/>
    <mergeCell ref="C10:F10"/>
    <mergeCell ref="C11:F11"/>
    <mergeCell ref="C12:F12"/>
    <mergeCell ref="C13:F13"/>
  </mergeCells>
  <printOptions/>
  <pageMargins left="0.3937007874015748" right="0.15748031496062992" top="0.3937007874015748" bottom="0.4724409448818898" header="0.15748031496062992" footer="0.1968503937007874"/>
  <pageSetup fitToHeight="0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Necid</dc:creator>
  <cp:keywords/>
  <dc:description/>
  <cp:lastModifiedBy>Villertová Zuzana</cp:lastModifiedBy>
  <cp:lastPrinted>2015-07-20T14:24:11Z</cp:lastPrinted>
  <dcterms:created xsi:type="dcterms:W3CDTF">2007-05-03T07:10:02Z</dcterms:created>
  <dcterms:modified xsi:type="dcterms:W3CDTF">2018-07-23T11:48:00Z</dcterms:modified>
  <cp:category/>
  <cp:version/>
  <cp:contentType/>
  <cp:contentStatus/>
</cp:coreProperties>
</file>