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<sst xmlns="http://schemas.openxmlformats.org/spreadsheetml/2006/main" count="44" uniqueCount="26">
  <si>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</si>
  <si>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</si>
  <si>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</si>
  <si>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</si>
  <si>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</si>
  <si>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</si>
  <si>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</si>
  <si>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</si>
  <si>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</si>
  <si>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</si>
  <si>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</si>
  <si>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</si>
  <si>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</si>
  <si>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</si>
  <si>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</si>
  <si>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</si>
  <si>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</si>
  <si>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Příloha k ZÚ č. 10</t>
  </si>
  <si>
    <t>315 0040 - komunální odpad</t>
  </si>
  <si>
    <t>315 0060 - příjmy od obyv.-  tab. dole</t>
  </si>
  <si>
    <t>315 0070 - hlavní činnost</t>
  </si>
  <si>
    <t>Pokuty dopravní - vážení</t>
  </si>
  <si>
    <t>Místní poplatky-vjezd, ubyt. kap., psi…</t>
  </si>
  <si>
    <t>Ostatní drobné pohl. včetně spr. popl.</t>
  </si>
  <si>
    <t>Vývoj a stav pohledávek k 31.12.2016</t>
  </si>
  <si>
    <t>Pokuty MěP na místě nezaplacené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</si>
</sst>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1.875" style="0" customWidth="1"/>
    <col min="4" max="4" width="6.00390625" style="0" customWidth="1"/>
    <col min="5" max="5" width="11.875" style="0" customWidth="1"/>
    <col min="6" max="6" width="6.00390625" style="0" customWidth="1"/>
    <col min="7" max="7" width="11.875" style="0" customWidth="1"/>
    <col min="8" max="8" width="6.00390625" style="0" customWidth="1"/>
    <col min="9" max="9" width="11.875" style="0" customWidth="1"/>
    <col min="10" max="10" width="6.00390625" style="0" customWidth="1"/>
    <col min="11" max="11" width="11.625" style="0" customWidth="1"/>
  </cols>
  <sheetData>
    <row r="1" spans="1:11" ht="18">
      <c r="A1" s="5" t="s">
        <v>12</v>
      </c>
      <c r="F1" s="40"/>
      <c r="G1" s="40"/>
      <c r="H1" s="41" t="s">
        <v>17</v>
      </c>
      <c r="I1" s="41"/>
      <c r="J1" s="41"/>
      <c r="K1" s="41"/>
    </row>
    <row r="3" spans="1:3" ht="18">
      <c r="A3" s="5" t="s">
        <v>24</v>
      </c>
      <c r="B3" s="42"/>
      <c r="C3" s="42"/>
    </row>
    <row r="4" ht="18">
      <c r="A4" s="1"/>
    </row>
    <row r="5" ht="18.75" thickBot="1">
      <c r="A5" s="1"/>
    </row>
    <row r="6" spans="1:11" s="7" customFormat="1" ht="13.5" thickBot="1">
      <c r="A6" s="6" t="s">
        <v>14</v>
      </c>
      <c r="B6" s="36">
        <v>2012</v>
      </c>
      <c r="C6" s="37"/>
      <c r="D6" s="36">
        <v>2013</v>
      </c>
      <c r="E6" s="37"/>
      <c r="F6" s="36">
        <v>2014</v>
      </c>
      <c r="G6" s="37"/>
      <c r="H6" s="36">
        <v>2015</v>
      </c>
      <c r="I6" s="37"/>
      <c r="J6" s="36">
        <v>2016</v>
      </c>
      <c r="K6" s="37"/>
    </row>
    <row r="7" spans="1:11" s="7" customFormat="1" ht="13.5" thickBot="1">
      <c r="A7" s="8" t="s">
        <v>13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18</v>
      </c>
      <c r="B8" s="11"/>
      <c r="C8" s="12">
        <v>387344.5</v>
      </c>
      <c r="D8" s="11"/>
      <c r="E8" s="12">
        <v>370429.5</v>
      </c>
      <c r="F8" s="11"/>
      <c r="G8" s="12">
        <v>396813.95</v>
      </c>
      <c r="H8" s="11"/>
      <c r="I8" s="12">
        <v>382987.98</v>
      </c>
      <c r="J8" s="11"/>
      <c r="K8" s="12">
        <v>320639.72</v>
      </c>
    </row>
    <row r="9" spans="1:11" s="7" customFormat="1" ht="12.75">
      <c r="A9" s="13" t="s">
        <v>19</v>
      </c>
      <c r="B9" s="14"/>
      <c r="C9" s="15">
        <v>5423942.52</v>
      </c>
      <c r="D9" s="14"/>
      <c r="E9" s="15">
        <v>5793500.91</v>
      </c>
      <c r="F9" s="14"/>
      <c r="G9" s="15">
        <v>5387156.12</v>
      </c>
      <c r="H9" s="14"/>
      <c r="I9" s="15">
        <v>6074920.75</v>
      </c>
      <c r="J9" s="14"/>
      <c r="K9" s="15">
        <v>6444118.94</v>
      </c>
    </row>
    <row r="10" spans="1:11" s="7" customFormat="1" ht="13.5" thickBot="1">
      <c r="A10" s="16" t="s">
        <v>20</v>
      </c>
      <c r="B10" s="17"/>
      <c r="C10" s="18">
        <v>417271.87</v>
      </c>
      <c r="D10" s="17"/>
      <c r="E10" s="18">
        <v>491321.65</v>
      </c>
      <c r="F10" s="17"/>
      <c r="G10" s="18">
        <v>517602.17</v>
      </c>
      <c r="H10" s="17"/>
      <c r="I10" s="18">
        <v>577016</v>
      </c>
      <c r="J10" s="17"/>
      <c r="K10" s="18">
        <v>539687</v>
      </c>
    </row>
    <row r="11" spans="1:11" s="7" customFormat="1" ht="13.5" thickBot="1">
      <c r="A11" s="19" t="s">
        <v>3</v>
      </c>
      <c r="B11" s="20"/>
      <c r="C11" s="21">
        <f>SUM(C8:C10)</f>
        <v>6228558.89</v>
      </c>
      <c r="D11" s="20"/>
      <c r="E11" s="21">
        <f>SUM(E8:E10)</f>
        <v>6655252.0600000005</v>
      </c>
      <c r="F11" s="20"/>
      <c r="G11" s="21">
        <f>SUM(G8:G10)</f>
        <v>6301572.24</v>
      </c>
      <c r="H11" s="20"/>
      <c r="I11" s="21">
        <f>SUM(I8:I10)</f>
        <v>7034924.73</v>
      </c>
      <c r="J11" s="20"/>
      <c r="K11" s="21">
        <f>SUM(K8:K10)</f>
        <v>7304445.66</v>
      </c>
    </row>
    <row r="12" s="7" customFormat="1" ht="12.75">
      <c r="A12" s="22"/>
    </row>
    <row r="13" s="7" customFormat="1" ht="12.75">
      <c r="A13" s="22"/>
    </row>
    <row r="14" s="7" customFormat="1" ht="13.5" thickBot="1">
      <c r="A14" s="23"/>
    </row>
    <row r="15" spans="1:11" s="7" customFormat="1" ht="13.5" thickBot="1">
      <c r="A15" s="24" t="s">
        <v>15</v>
      </c>
      <c r="B15" s="38">
        <v>2012</v>
      </c>
      <c r="C15" s="39"/>
      <c r="D15" s="38">
        <v>2013</v>
      </c>
      <c r="E15" s="39"/>
      <c r="F15" s="38">
        <v>2014</v>
      </c>
      <c r="G15" s="39"/>
      <c r="H15" s="38">
        <v>2015</v>
      </c>
      <c r="I15" s="39"/>
      <c r="J15" s="38">
        <v>2016</v>
      </c>
      <c r="K15" s="39"/>
    </row>
    <row r="16" spans="1:11" s="23" customFormat="1" ht="13.5" thickBot="1">
      <c r="A16" s="25" t="s">
        <v>11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26" t="s">
        <v>4</v>
      </c>
      <c r="K16" s="4" t="s">
        <v>1</v>
      </c>
    </row>
    <row r="17" spans="1:11" s="7" customFormat="1" ht="12.75">
      <c r="A17" s="10" t="s">
        <v>9</v>
      </c>
      <c r="B17" s="27">
        <v>778</v>
      </c>
      <c r="C17" s="28">
        <v>3631066.72</v>
      </c>
      <c r="D17" s="27">
        <v>850</v>
      </c>
      <c r="E17" s="28">
        <v>4014960.11</v>
      </c>
      <c r="F17" s="27">
        <v>895</v>
      </c>
      <c r="G17" s="28">
        <v>4677840.12</v>
      </c>
      <c r="H17" s="27">
        <v>998</v>
      </c>
      <c r="I17" s="28">
        <v>5178278.75</v>
      </c>
      <c r="J17" s="27">
        <v>1045</v>
      </c>
      <c r="K17" s="28">
        <v>5357415.92</v>
      </c>
    </row>
    <row r="18" spans="1:11" s="7" customFormat="1" ht="12.75">
      <c r="A18" s="13" t="s">
        <v>0</v>
      </c>
      <c r="B18" s="29">
        <v>45</v>
      </c>
      <c r="C18" s="30">
        <v>1130139</v>
      </c>
      <c r="D18" s="29">
        <v>45</v>
      </c>
      <c r="E18" s="30">
        <v>1119509</v>
      </c>
      <c r="F18" s="29">
        <v>9</v>
      </c>
      <c r="G18" s="30">
        <v>149780</v>
      </c>
      <c r="H18" s="29">
        <v>8</v>
      </c>
      <c r="I18" s="30">
        <v>145744</v>
      </c>
      <c r="J18" s="29">
        <v>7</v>
      </c>
      <c r="K18" s="30">
        <v>119847.02</v>
      </c>
    </row>
    <row r="19" spans="1:11" s="7" customFormat="1" ht="12.75">
      <c r="A19" s="13" t="s">
        <v>8</v>
      </c>
      <c r="B19" s="29">
        <v>2</v>
      </c>
      <c r="C19" s="30">
        <v>14000</v>
      </c>
      <c r="D19" s="29">
        <v>3</v>
      </c>
      <c r="E19" s="30">
        <v>16700</v>
      </c>
      <c r="F19" s="29">
        <v>4</v>
      </c>
      <c r="G19" s="30">
        <v>18000</v>
      </c>
      <c r="H19" s="29">
        <v>9</v>
      </c>
      <c r="I19" s="30">
        <v>18992</v>
      </c>
      <c r="J19" s="29">
        <v>9</v>
      </c>
      <c r="K19" s="30">
        <v>74992</v>
      </c>
    </row>
    <row r="20" spans="1:11" s="7" customFormat="1" ht="12.75">
      <c r="A20" s="13" t="s">
        <v>5</v>
      </c>
      <c r="B20" s="29">
        <v>52</v>
      </c>
      <c r="C20" s="30">
        <v>85700</v>
      </c>
      <c r="D20" s="29">
        <v>43</v>
      </c>
      <c r="E20" s="30">
        <v>84700</v>
      </c>
      <c r="F20" s="29">
        <v>39</v>
      </c>
      <c r="G20" s="30">
        <v>71200</v>
      </c>
      <c r="H20" s="29">
        <v>37</v>
      </c>
      <c r="I20" s="30">
        <v>69200</v>
      </c>
      <c r="J20" s="29">
        <v>59</v>
      </c>
      <c r="K20" s="30">
        <v>90200</v>
      </c>
    </row>
    <row r="21" spans="1:11" s="7" customFormat="1" ht="12.75">
      <c r="A21" s="13" t="s">
        <v>6</v>
      </c>
      <c r="B21" s="29">
        <v>5</v>
      </c>
      <c r="C21" s="30">
        <v>16500</v>
      </c>
      <c r="D21" s="29">
        <v>5</v>
      </c>
      <c r="E21" s="30">
        <v>16500</v>
      </c>
      <c r="F21" s="29">
        <v>4</v>
      </c>
      <c r="G21" s="30">
        <v>14500</v>
      </c>
      <c r="H21" s="29">
        <v>4</v>
      </c>
      <c r="I21" s="30">
        <v>14500</v>
      </c>
      <c r="J21" s="29">
        <v>1</v>
      </c>
      <c r="K21" s="30">
        <v>6000</v>
      </c>
    </row>
    <row r="22" spans="1:11" s="7" customFormat="1" ht="12.75">
      <c r="A22" s="13" t="s">
        <v>7</v>
      </c>
      <c r="B22" s="29">
        <v>115</v>
      </c>
      <c r="C22" s="30">
        <v>195891</v>
      </c>
      <c r="D22" s="29">
        <v>109</v>
      </c>
      <c r="E22" s="30">
        <v>185700</v>
      </c>
      <c r="F22" s="29">
        <v>93</v>
      </c>
      <c r="G22" s="30">
        <v>154000</v>
      </c>
      <c r="H22" s="29">
        <v>96</v>
      </c>
      <c r="I22" s="30">
        <v>157500</v>
      </c>
      <c r="J22" s="29">
        <v>92</v>
      </c>
      <c r="K22" s="30">
        <v>148125</v>
      </c>
    </row>
    <row r="23" spans="1:11" s="7" customFormat="1" ht="12.75">
      <c r="A23" s="13" t="s">
        <v>25</v>
      </c>
      <c r="B23" s="29">
        <v>130</v>
      </c>
      <c r="C23" s="30">
        <v>104200</v>
      </c>
      <c r="D23" s="29">
        <v>121</v>
      </c>
      <c r="E23" s="30">
        <v>98600</v>
      </c>
      <c r="F23" s="29">
        <v>103</v>
      </c>
      <c r="G23" s="30">
        <v>82900</v>
      </c>
      <c r="H23" s="29">
        <v>111</v>
      </c>
      <c r="I23" s="30">
        <v>91400</v>
      </c>
      <c r="J23" s="29">
        <v>126</v>
      </c>
      <c r="K23" s="30">
        <v>103900</v>
      </c>
    </row>
    <row r="24" spans="1:11" s="7" customFormat="1" ht="12.75">
      <c r="A24" s="31" t="s">
        <v>10</v>
      </c>
      <c r="B24" s="29">
        <v>3</v>
      </c>
      <c r="C24" s="30">
        <v>13728</v>
      </c>
      <c r="D24" s="29">
        <v>3</v>
      </c>
      <c r="E24" s="30">
        <v>13728</v>
      </c>
      <c r="F24" s="29">
        <v>3</v>
      </c>
      <c r="G24" s="30">
        <v>13728</v>
      </c>
      <c r="H24" s="29">
        <v>3</v>
      </c>
      <c r="I24" s="30">
        <v>13728</v>
      </c>
      <c r="J24" s="29">
        <v>3</v>
      </c>
      <c r="K24" s="30">
        <v>13728</v>
      </c>
    </row>
    <row r="25" spans="1:11" s="7" customFormat="1" ht="12.75">
      <c r="A25" s="31" t="s">
        <v>16</v>
      </c>
      <c r="B25" s="32">
        <v>77</v>
      </c>
      <c r="C25" s="33">
        <v>37460</v>
      </c>
      <c r="D25" s="32">
        <v>82</v>
      </c>
      <c r="E25" s="33">
        <v>40508</v>
      </c>
      <c r="F25" s="32">
        <v>90</v>
      </c>
      <c r="G25" s="33">
        <v>44261</v>
      </c>
      <c r="H25" s="32">
        <v>105</v>
      </c>
      <c r="I25" s="33">
        <v>61303</v>
      </c>
      <c r="J25" s="32">
        <v>110</v>
      </c>
      <c r="K25" s="33">
        <v>58197</v>
      </c>
    </row>
    <row r="26" spans="1:11" s="7" customFormat="1" ht="12.75">
      <c r="A26" s="31" t="s">
        <v>21</v>
      </c>
      <c r="B26" s="32"/>
      <c r="C26" s="33"/>
      <c r="D26" s="32"/>
      <c r="E26" s="33"/>
      <c r="F26" s="32"/>
      <c r="G26" s="33"/>
      <c r="H26" s="32">
        <v>1</v>
      </c>
      <c r="I26" s="33">
        <v>34000</v>
      </c>
      <c r="J26" s="32">
        <v>12</v>
      </c>
      <c r="K26" s="33">
        <v>326000</v>
      </c>
    </row>
    <row r="27" spans="1:11" s="7" customFormat="1" ht="12.75">
      <c r="A27" s="13" t="s">
        <v>22</v>
      </c>
      <c r="B27" s="29"/>
      <c r="C27" s="30">
        <v>0</v>
      </c>
      <c r="D27" s="29"/>
      <c r="E27" s="30">
        <v>0</v>
      </c>
      <c r="F27" s="29">
        <v>22</v>
      </c>
      <c r="G27" s="30">
        <v>93447</v>
      </c>
      <c r="H27" s="29">
        <v>23</v>
      </c>
      <c r="I27" s="30">
        <v>101487</v>
      </c>
      <c r="J27" s="29">
        <v>17</v>
      </c>
      <c r="K27" s="30">
        <v>48976</v>
      </c>
    </row>
    <row r="28" spans="1:11" s="7" customFormat="1" ht="13.5" thickBot="1">
      <c r="A28" s="31" t="s">
        <v>23</v>
      </c>
      <c r="B28" s="32">
        <v>44</v>
      </c>
      <c r="C28" s="33">
        <v>203393</v>
      </c>
      <c r="D28" s="32">
        <v>53</v>
      </c>
      <c r="E28" s="33">
        <v>197003</v>
      </c>
      <c r="F28" s="32">
        <v>19</v>
      </c>
      <c r="G28" s="33">
        <v>67500</v>
      </c>
      <c r="H28" s="32">
        <v>26</v>
      </c>
      <c r="I28" s="33">
        <v>188788</v>
      </c>
      <c r="J28" s="32">
        <v>24</v>
      </c>
      <c r="K28" s="33">
        <v>96738</v>
      </c>
    </row>
    <row r="29" spans="1:11" s="7" customFormat="1" ht="13.5" thickBot="1">
      <c r="A29" s="19" t="s">
        <v>2</v>
      </c>
      <c r="B29" s="34">
        <f aca="true" t="shared" si="0" ref="B29:I29">SUM(B17:B28)</f>
        <v>1251</v>
      </c>
      <c r="C29" s="35">
        <f t="shared" si="0"/>
        <v>5432077.720000001</v>
      </c>
      <c r="D29" s="34">
        <f t="shared" si="0"/>
        <v>1314</v>
      </c>
      <c r="E29" s="35">
        <f t="shared" si="0"/>
        <v>5787908.109999999</v>
      </c>
      <c r="F29" s="34">
        <f t="shared" si="0"/>
        <v>1281</v>
      </c>
      <c r="G29" s="35">
        <f t="shared" si="0"/>
        <v>5387156.12</v>
      </c>
      <c r="H29" s="34">
        <f t="shared" si="0"/>
        <v>1421</v>
      </c>
      <c r="I29" s="35">
        <f t="shared" si="0"/>
        <v>6074920.75</v>
      </c>
      <c r="J29" s="34">
        <f>SUM(J17:J28)</f>
        <v>1505</v>
      </c>
      <c r="K29" s="35">
        <f>SUM(K17:K28)</f>
        <v>6444118.9399999995</v>
      </c>
    </row>
    <row r="30" ht="12.75">
      <c r="A30" s="2"/>
    </row>
    <row r="31" ht="12.75">
      <c r="A31" s="2"/>
    </row>
  </sheetData>
  <sheetProtection/>
  <mergeCells count="12">
    <mergeCell ref="F1:G1"/>
    <mergeCell ref="F6:G6"/>
    <mergeCell ref="F15:G15"/>
    <mergeCell ref="H1:K1"/>
    <mergeCell ref="B6:C6"/>
    <mergeCell ref="B15:C15"/>
    <mergeCell ref="H6:I6"/>
    <mergeCell ref="H15:I15"/>
    <mergeCell ref="J6:K6"/>
    <mergeCell ref="J15:K15"/>
    <mergeCell ref="D6:E6"/>
    <mergeCell ref="D15:E15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2017-04-19T06:22:07Z</cp:lastPrinted>
  <dcterms:created xsi:type="dcterms:W3CDTF">2006-04-10T12:47:18Z</dcterms:created>
  <dcterms:modified xsi:type="dcterms:W3CDTF">2017-04-19T06:43:48Z</dcterms:modified>
  <cp:category/>
  <cp:version/>
  <cp:contentType/>
  <cp:contentStatus/>
</cp:coreProperties>
</file>