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návrh" sheetId="2" r:id="rId1"/>
    <sheet name="List3" sheetId="3" r:id="rId2"/>
    <sheet name="List1" sheetId="4" r:id="rId3"/>
  </sheets>
  <definedNames>
    <definedName name="_xlnm.Print_Area" localSheetId="0">návrh!$A$1:$D$38</definedName>
  </definedNames>
  <calcPr calcId="144525"/>
</workbook>
</file>

<file path=xl/calcChain.xml><?xml version="1.0" encoding="utf-8"?>
<calcChain xmlns="http://schemas.openxmlformats.org/spreadsheetml/2006/main">
  <c r="D38" i="2" l="1"/>
  <c r="D13" i="2" l="1"/>
</calcChain>
</file>

<file path=xl/sharedStrings.xml><?xml version="1.0" encoding="utf-8"?>
<sst xmlns="http://schemas.openxmlformats.org/spreadsheetml/2006/main" count="91" uniqueCount="73">
  <si>
    <t>Skupina A</t>
  </si>
  <si>
    <t>Žadatel</t>
  </si>
  <si>
    <t>Účel</t>
  </si>
  <si>
    <t>Částečné hrazení provozních nákladů služby v ORP Velké Meziříčí.</t>
  </si>
  <si>
    <t>Částečné hrazení provozních nákladů spojených s poskytováním služby na území ORP Velké Meziříčí.</t>
  </si>
  <si>
    <t>Částečné hrazení provozních nákladů služby na území Velkého Meziříčí.</t>
  </si>
  <si>
    <t>Diecézní charita Brno - Oblastní charita Žďár nad Sázavou (hospicová péče)</t>
  </si>
  <si>
    <t>Částečné hrazení provozních nákladů služby.</t>
  </si>
  <si>
    <t>Občanská poradna Žďár nad Sázavou</t>
  </si>
  <si>
    <t>Domáci hospic Vysočina, o.p.s</t>
  </si>
  <si>
    <t>Spolufinancování služeb protidrogové prvence K-centra Noe,zejm. terénní progr. ve V.Meziříčí.</t>
  </si>
  <si>
    <t>Ječmínek, o.p.s. (azylový dům)</t>
  </si>
  <si>
    <t>Celkem</t>
  </si>
  <si>
    <t>Skupina B</t>
  </si>
  <si>
    <t>Částečné krytí provozních nákladů Centra prevence.</t>
  </si>
  <si>
    <t>Diecézní charita Brno - Oblastní charita Žďár nad Sázavou (Kopretina)</t>
  </si>
  <si>
    <t>Asociace rodičů a přátel zdravotně postižených dětí v ČR, z.s.</t>
  </si>
  <si>
    <t>Svaz neslyšících a nedoslýchavých v ČR</t>
  </si>
  <si>
    <t>Ječmínek, o.p.s. (terénní práce)</t>
  </si>
  <si>
    <t>Náklady zaměstnavatele na sociální a zdravotní pojištění zaměstnanců.</t>
  </si>
  <si>
    <t>Klub bechtěreviků ČR z.s.</t>
  </si>
  <si>
    <t>Pravidelné cvičení v bazénu Relaxačního centra Žďár nad Sázavou a rekondiční pobyty.</t>
  </si>
  <si>
    <t>Příspěvek na úhradu rekondičních pobytů onkologických pacientů.</t>
  </si>
  <si>
    <t>Svaz postižených civilizačními chorobami ČR - ZS základní organizace</t>
  </si>
  <si>
    <t>Diecézní charita Brno - Oblastní charita Třebíč (raná péče)</t>
  </si>
  <si>
    <t>Diecézní charita Brno - Oblastní charita Žďár nad Sázavou (Centrum prevence)</t>
  </si>
  <si>
    <t>Zdeńka Lancmanová (pečovatelská služba)</t>
  </si>
  <si>
    <t>Centrum pro neslyšící a nedoslýchavé kraje Vysočina, o.p.s.</t>
  </si>
  <si>
    <t>Liga vozíčkářů (sociální rehabilitace)</t>
  </si>
  <si>
    <t>STŘED, z. ú. (Linka důvěry)</t>
  </si>
  <si>
    <t>Portimo, o.p.s. (raná péče)</t>
  </si>
  <si>
    <t>Chaloupky o.p.s. - školská zařízení pro zájmové a další vzdělávání (sociální rehabilitace)</t>
  </si>
  <si>
    <t>Oblastní charita Červený Kostelec (služba pro osoby s roztroušenou sklerózou)</t>
  </si>
  <si>
    <t>Diecézní charita Brno - Oblastní charita Žďár nad Sázavou (osobní asistence)</t>
  </si>
  <si>
    <t>Provozní a personální náklady Domova pro matky (otce) s dětmi.</t>
  </si>
  <si>
    <t>Zajištění provozu služby Sociální rehabilitace ve městě Velké Meziříčí.</t>
  </si>
  <si>
    <t>Financování provozních výdajů služby odborného sociálního poradenství.</t>
  </si>
  <si>
    <t>Telefonická krizová pomoc - provoz Linky důvěry STŘED.</t>
  </si>
  <si>
    <t>Příspěvky na rekondiční pobyty členů.</t>
  </si>
  <si>
    <t>Zajištění sociální služby Raná péče.</t>
  </si>
  <si>
    <t>Financování nákladů spojených s činností.</t>
  </si>
  <si>
    <t>Provozní náklady na terénní práci.</t>
  </si>
  <si>
    <t>Domov svatého Josefa v Žirči.</t>
  </si>
  <si>
    <t>Na úhradu nákladů spojených s poskytováním odborné služby.</t>
  </si>
  <si>
    <t>Poskytování tlumočnických, doplňkových, technických a fakultativních služeb.</t>
  </si>
  <si>
    <t>Diecézní charita Brno - Oblastní charita Žďár nad Sázavou (Klub v 9 - pro osoby s duševním onemocněním)</t>
  </si>
  <si>
    <t>Bzenecká 23, 628 00 Brno</t>
  </si>
  <si>
    <t>Sídlo organizace</t>
  </si>
  <si>
    <t>Horní 22, 591 01 Žďár nad Sázavou</t>
  </si>
  <si>
    <t>Mládežnická 229, Nové Dvory, 674 01 Třebíč</t>
  </si>
  <si>
    <t>Černá 47, 594 42 Měřín</t>
  </si>
  <si>
    <t>Žďárská 612, 592 31 Nové Město na Moravě</t>
  </si>
  <si>
    <t xml:space="preserve">Drobného 301, 592 31 Nové Město na Moravě </t>
  </si>
  <si>
    <t>Komenského 6, 594 01 Velké Meziříčí</t>
  </si>
  <si>
    <t>Třída Kpt. Jaroše 1928/9, 602 00 Brno</t>
  </si>
  <si>
    <t>Úprkova 6, 586 01 Jihlava</t>
  </si>
  <si>
    <t>Jiřího z Poděbrad 402/15, 591 01 Žďár nad Sázavou</t>
  </si>
  <si>
    <t>Nad Sv. Josefem 1719/17, 594 01 Velké Meziříčí</t>
  </si>
  <si>
    <t>5. května 1170, 549 41 Červený Kostelec</t>
  </si>
  <si>
    <t>Dolní 165/1, 591 01 Žďár nad Sázavou</t>
  </si>
  <si>
    <t>Čechova 1596/22, 594 01  Velké Meziříčí</t>
  </si>
  <si>
    <t>Kněžice 109, 675 21 Okříšky</t>
  </si>
  <si>
    <t>Na slupi 450/4, Nové Město(Praha 2), 128 00 Praha</t>
  </si>
  <si>
    <t>Poříčí 11, 594 01  Velké Meziříčí</t>
  </si>
  <si>
    <t>Diecézní charita Brno - Oblastní charita Žďár nad Sázavou (NESA - denní stacionář)</t>
  </si>
  <si>
    <t>Diecézní charita Brno - Oblastní charita Žďár nad Sázavou (Wellmez -nízkoprahové zařízení)</t>
  </si>
  <si>
    <t>Diecézní charita Brno – Oblastní charita Třebíč (K-centrum - protidrogová prevence)</t>
  </si>
  <si>
    <t>Klub naděje - občanské sdružení onkologických pacientů Velké Meziříčí</t>
  </si>
  <si>
    <t>Diecézní charita Brno - Oblastní charita Žďár nad Sázavou (sociálně aktivizační služba)</t>
  </si>
  <si>
    <t>Částečné hrazení provozních nákladů pracoviště ve Velkém Meziříčí.</t>
  </si>
  <si>
    <t>Financování nákladů s poskytováním služby sociální rehabilitace pro občany ORP Velké Meziříčí.</t>
  </si>
  <si>
    <t>Spoluhrazení aktivit Asociace, zejména úhrada nákladů na hiporehabilitaci v roce 2016.</t>
  </si>
  <si>
    <t>Schváleno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</si>
</sst>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211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8" fontId="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8" fontId="2" fillId="0" borderId="0" xfId="0" applyNumberFormat="1" applyFont="1" applyBorder="1" applyAlignment="1">
      <alignment wrapText="1"/>
    </xf>
    <xf numFmtId="8" fontId="1" fillId="0" borderId="0" xfId="0" applyNumberFormat="1" applyFont="1" applyBorder="1" applyAlignment="1">
      <alignment horizontal="right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righ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 applyAlignment="1">
      <alignment wrapText="1"/>
    </xf>
    <xf numFmtId="8" fontId="2" fillId="3" borderId="0" xfId="0" applyNumberFormat="1" applyFont="1" applyFill="1" applyBorder="1" applyAlignment="1">
      <alignment wrapText="1"/>
    </xf>
    <xf numFmtId="8" fontId="1" fillId="3" borderId="0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8" fontId="1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0" xfId="0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8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vertical="center" wrapText="1"/>
    </xf>
    <xf numFmtId="8" fontId="2" fillId="5" borderId="1" xfId="0" applyNumberFormat="1" applyFont="1" applyFill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Medium9"/>
  <colors>
    <mruColors>
      <color rgb="FFFFFF66"/>
      <color rgb="FF211579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4</xdr:col>
      <xdr:colOff>13854</xdr:colOff>
      <xdr:row>1</xdr:row>
      <xdr:rowOff>0</xdr:rowOff>
    </xdr:to>
    <xdr:pic>
      <xdr:nvPicPr>
        <xdr:cNvPr id="2" name="LogoMesto" descr="http://dotacnirizeni.augur-consulting.eu:8082/Pictures/head_text_znak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2884727" cy="17500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13855</xdr:rowOff>
    </xdr:from>
    <xdr:to>
      <xdr:col>3</xdr:col>
      <xdr:colOff>1316182</xdr:colOff>
      <xdr:row>16</xdr:row>
      <xdr:rowOff>66677</xdr:rowOff>
    </xdr:to>
    <xdr:pic>
      <xdr:nvPicPr>
        <xdr:cNvPr id="4" name="LogoMesto" descr="http://dotacnirizeni.augur-consulting.eu:8082/Pictures/head_text_znak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92146"/>
          <a:ext cx="12829309" cy="178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MainContent$GridView1','Sort$UCEL')" TargetMode="External"/><Relationship Id="rId2" Type="http://schemas.openxmlformats.org/officeDocument/2006/relationships/hyperlink" Target="javascript:__doPostBack('ctl00$MainContent$GridView1','Sort$UCEL')" TargetMode="External"/><Relationship Id="rId1" Type="http://schemas.openxmlformats.org/officeDocument/2006/relationships/hyperlink" Target="javascript:__doPostBack('ctl00$MainContent$GridView1','Sort$NAME')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javascript:__doPostBack('ctl00$MainContent$GridView1','Sort$NAME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tabSelected="1" zoomScale="55" zoomScaleNormal="55" workbookViewId="0">
      <selection activeCell="D3" sqref="D3"/>
    </sheetView>
  </sheetViews>
  <sheetFormatPr defaultRowHeight="14.4" x14ac:dyDescent="0.3"/>
  <cols>
    <col min="1" max="1" width="58.88671875" customWidth="1"/>
    <col min="2" max="2" width="38.33203125" customWidth="1"/>
    <col min="3" max="3" width="70.44140625" customWidth="1"/>
    <col min="4" max="4" width="19.88671875" customWidth="1"/>
    <col min="5" max="5" width="38" customWidth="1"/>
    <col min="6" max="6" width="17.33203125" customWidth="1"/>
  </cols>
  <sheetData>
    <row r="1" spans="1:5" ht="138" customHeight="1" x14ac:dyDescent="0.3"/>
    <row r="2" spans="1:5" ht="32.25" customHeight="1" x14ac:dyDescent="0.3">
      <c r="A2" s="18" t="s">
        <v>0</v>
      </c>
      <c r="B2" s="19"/>
      <c r="C2" s="19"/>
      <c r="D2" s="19"/>
      <c r="E2" s="30"/>
    </row>
    <row r="3" spans="1:5" ht="32.25" customHeight="1" x14ac:dyDescent="0.3">
      <c r="A3" s="15" t="s">
        <v>1</v>
      </c>
      <c r="B3" s="16" t="s">
        <v>47</v>
      </c>
      <c r="C3" s="15" t="s">
        <v>2</v>
      </c>
      <c r="D3" s="16" t="s">
        <v>72</v>
      </c>
    </row>
    <row r="4" spans="1:5" ht="39" customHeight="1" x14ac:dyDescent="0.3">
      <c r="A4" s="23" t="s">
        <v>33</v>
      </c>
      <c r="B4" s="24" t="s">
        <v>48</v>
      </c>
      <c r="C4" s="23" t="s">
        <v>3</v>
      </c>
      <c r="D4" s="25">
        <v>422000</v>
      </c>
    </row>
    <row r="5" spans="1:5" ht="49.5" customHeight="1" x14ac:dyDescent="0.3">
      <c r="A5" s="23" t="s">
        <v>64</v>
      </c>
      <c r="B5" s="24" t="s">
        <v>48</v>
      </c>
      <c r="C5" s="23" t="s">
        <v>4</v>
      </c>
      <c r="D5" s="25">
        <v>750000</v>
      </c>
    </row>
    <row r="6" spans="1:5" ht="45.75" customHeight="1" x14ac:dyDescent="0.3">
      <c r="A6" s="23" t="s">
        <v>65</v>
      </c>
      <c r="B6" s="24" t="s">
        <v>48</v>
      </c>
      <c r="C6" s="23" t="s">
        <v>5</v>
      </c>
      <c r="D6" s="25">
        <v>198000</v>
      </c>
    </row>
    <row r="7" spans="1:5" ht="39" customHeight="1" x14ac:dyDescent="0.3">
      <c r="A7" s="23" t="s">
        <v>6</v>
      </c>
      <c r="B7" s="24" t="s">
        <v>48</v>
      </c>
      <c r="C7" s="23" t="s">
        <v>7</v>
      </c>
      <c r="D7" s="25">
        <v>50000</v>
      </c>
    </row>
    <row r="8" spans="1:5" ht="39.75" customHeight="1" x14ac:dyDescent="0.3">
      <c r="A8" s="23" t="s">
        <v>9</v>
      </c>
      <c r="B8" s="24" t="s">
        <v>51</v>
      </c>
      <c r="C8" s="23" t="s">
        <v>69</v>
      </c>
      <c r="D8" s="25">
        <v>50000</v>
      </c>
    </row>
    <row r="9" spans="1:5" ht="39" customHeight="1" x14ac:dyDescent="0.3">
      <c r="A9" s="23" t="s">
        <v>8</v>
      </c>
      <c r="B9" s="24" t="s">
        <v>59</v>
      </c>
      <c r="C9" s="23" t="s">
        <v>36</v>
      </c>
      <c r="D9" s="25">
        <v>44000</v>
      </c>
    </row>
    <row r="10" spans="1:5" ht="57" customHeight="1" x14ac:dyDescent="0.3">
      <c r="A10" s="23" t="s">
        <v>66</v>
      </c>
      <c r="B10" s="24" t="s">
        <v>54</v>
      </c>
      <c r="C10" s="23" t="s">
        <v>10</v>
      </c>
      <c r="D10" s="25">
        <v>16000</v>
      </c>
    </row>
    <row r="11" spans="1:5" ht="30" customHeight="1" x14ac:dyDescent="0.3">
      <c r="A11" s="23" t="s">
        <v>11</v>
      </c>
      <c r="B11" s="24" t="s">
        <v>56</v>
      </c>
      <c r="C11" s="23" t="s">
        <v>34</v>
      </c>
      <c r="D11" s="25">
        <v>0</v>
      </c>
    </row>
    <row r="12" spans="1:5" ht="51.75" customHeight="1" x14ac:dyDescent="0.3">
      <c r="A12" s="23" t="s">
        <v>28</v>
      </c>
      <c r="B12" s="24" t="s">
        <v>46</v>
      </c>
      <c r="C12" s="23" t="s">
        <v>35</v>
      </c>
      <c r="D12" s="25">
        <v>25000</v>
      </c>
    </row>
    <row r="13" spans="1:5" ht="35.25" customHeight="1" x14ac:dyDescent="0.3">
      <c r="A13" s="38" t="s">
        <v>12</v>
      </c>
      <c r="B13" s="39"/>
      <c r="C13" s="36"/>
      <c r="D13" s="37">
        <f>SUM(D4:D12)</f>
        <v>1555000</v>
      </c>
    </row>
    <row r="14" spans="1:5" ht="150" customHeight="1" x14ac:dyDescent="0.3">
      <c r="A14" s="8"/>
      <c r="B14" s="8"/>
      <c r="C14" s="10"/>
      <c r="D14" s="11"/>
      <c r="E14" s="9"/>
    </row>
    <row r="15" spans="1:5" ht="17.25" customHeight="1" x14ac:dyDescent="0.3">
      <c r="A15" s="9"/>
      <c r="B15" s="10"/>
      <c r="C15" s="10"/>
      <c r="D15" s="11"/>
      <c r="E15" s="9"/>
    </row>
    <row r="16" spans="1:5" ht="120" customHeight="1" x14ac:dyDescent="0.3">
      <c r="A16" s="9"/>
      <c r="B16" s="10"/>
      <c r="C16" s="10"/>
      <c r="D16" s="11"/>
      <c r="E16" s="9"/>
    </row>
    <row r="17" spans="1:5" ht="35.25" customHeight="1" x14ac:dyDescent="0.3">
      <c r="A17" s="20" t="s">
        <v>13</v>
      </c>
      <c r="B17" s="21"/>
      <c r="C17" s="21"/>
      <c r="D17" s="22"/>
      <c r="E17" s="31"/>
    </row>
    <row r="18" spans="1:5" ht="17.25" hidden="1" customHeight="1" x14ac:dyDescent="0.3">
      <c r="A18" s="9"/>
      <c r="B18" s="10"/>
      <c r="C18" s="10"/>
      <c r="D18" s="11"/>
      <c r="E18" s="9"/>
    </row>
    <row r="19" spans="1:5" hidden="1" x14ac:dyDescent="0.3">
      <c r="A19" s="4" t="s">
        <v>13</v>
      </c>
      <c r="B19" s="5"/>
      <c r="C19" s="5"/>
      <c r="D19" s="6"/>
      <c r="E19" s="5"/>
    </row>
    <row r="20" spans="1:5" ht="32.25" customHeight="1" x14ac:dyDescent="0.3">
      <c r="A20" s="15" t="s">
        <v>1</v>
      </c>
      <c r="B20" s="16" t="s">
        <v>47</v>
      </c>
      <c r="C20" s="15" t="s">
        <v>2</v>
      </c>
      <c r="D20" s="16" t="s">
        <v>72</v>
      </c>
    </row>
    <row r="21" spans="1:5" ht="36.75" customHeight="1" x14ac:dyDescent="0.3">
      <c r="A21" s="26" t="s">
        <v>18</v>
      </c>
      <c r="B21" s="27" t="s">
        <v>56</v>
      </c>
      <c r="C21" s="23" t="s">
        <v>41</v>
      </c>
      <c r="D21" s="25">
        <v>30000</v>
      </c>
    </row>
    <row r="22" spans="1:5" ht="28.8" x14ac:dyDescent="0.3">
      <c r="A22" s="26" t="s">
        <v>68</v>
      </c>
      <c r="B22" s="27" t="s">
        <v>48</v>
      </c>
      <c r="C22" s="23" t="s">
        <v>7</v>
      </c>
      <c r="D22" s="25">
        <v>0</v>
      </c>
    </row>
    <row r="23" spans="1:5" ht="28.8" x14ac:dyDescent="0.3">
      <c r="A23" s="26" t="s">
        <v>45</v>
      </c>
      <c r="B23" s="27" t="s">
        <v>48</v>
      </c>
      <c r="C23" s="23" t="s">
        <v>7</v>
      </c>
      <c r="D23" s="25">
        <v>0</v>
      </c>
    </row>
    <row r="24" spans="1:5" ht="39.75" customHeight="1" x14ac:dyDescent="0.3">
      <c r="A24" s="26" t="s">
        <v>24</v>
      </c>
      <c r="B24" s="24" t="s">
        <v>54</v>
      </c>
      <c r="C24" s="23" t="s">
        <v>43</v>
      </c>
      <c r="D24" s="25">
        <v>2000</v>
      </c>
    </row>
    <row r="25" spans="1:5" ht="31.5" customHeight="1" x14ac:dyDescent="0.3">
      <c r="A25" s="26" t="s">
        <v>30</v>
      </c>
      <c r="B25" s="27" t="s">
        <v>52</v>
      </c>
      <c r="C25" s="23" t="s">
        <v>39</v>
      </c>
      <c r="D25" s="25">
        <v>0</v>
      </c>
    </row>
    <row r="26" spans="1:5" ht="43.5" customHeight="1" x14ac:dyDescent="0.3">
      <c r="A26" s="26" t="s">
        <v>26</v>
      </c>
      <c r="B26" s="27" t="s">
        <v>57</v>
      </c>
      <c r="C26" s="23" t="s">
        <v>19</v>
      </c>
      <c r="D26" s="25">
        <v>10000</v>
      </c>
    </row>
    <row r="27" spans="1:5" ht="49.5" customHeight="1" x14ac:dyDescent="0.3">
      <c r="A27" s="26" t="s">
        <v>31</v>
      </c>
      <c r="B27" s="27" t="s">
        <v>61</v>
      </c>
      <c r="C27" s="23" t="s">
        <v>70</v>
      </c>
      <c r="D27" s="25">
        <v>40000</v>
      </c>
    </row>
    <row r="28" spans="1:5" ht="36" customHeight="1" x14ac:dyDescent="0.3">
      <c r="A28" s="26" t="s">
        <v>32</v>
      </c>
      <c r="B28" s="27" t="s">
        <v>58</v>
      </c>
      <c r="C28" s="26" t="s">
        <v>42</v>
      </c>
      <c r="D28" s="25">
        <v>0</v>
      </c>
    </row>
    <row r="29" spans="1:5" ht="39.75" customHeight="1" x14ac:dyDescent="0.3">
      <c r="A29" s="26" t="s">
        <v>29</v>
      </c>
      <c r="B29" s="27" t="s">
        <v>49</v>
      </c>
      <c r="C29" s="23" t="s">
        <v>37</v>
      </c>
      <c r="D29" s="25">
        <v>0</v>
      </c>
    </row>
    <row r="30" spans="1:5" ht="28.8" x14ac:dyDescent="0.3">
      <c r="A30" s="26" t="s">
        <v>25</v>
      </c>
      <c r="B30" s="27" t="s">
        <v>48</v>
      </c>
      <c r="C30" s="23" t="s">
        <v>14</v>
      </c>
      <c r="D30" s="25">
        <v>100000</v>
      </c>
    </row>
    <row r="31" spans="1:5" x14ac:dyDescent="0.3">
      <c r="A31" s="26" t="s">
        <v>15</v>
      </c>
      <c r="B31" s="27" t="s">
        <v>48</v>
      </c>
      <c r="C31" s="23" t="s">
        <v>7</v>
      </c>
      <c r="D31" s="25">
        <v>220000</v>
      </c>
    </row>
    <row r="32" spans="1:5" ht="42.75" customHeight="1" x14ac:dyDescent="0.3">
      <c r="A32" s="26" t="s">
        <v>16</v>
      </c>
      <c r="B32" s="27" t="s">
        <v>50</v>
      </c>
      <c r="C32" s="23" t="s">
        <v>71</v>
      </c>
      <c r="D32" s="25">
        <v>20000</v>
      </c>
    </row>
    <row r="33" spans="1:4" x14ac:dyDescent="0.3">
      <c r="A33" s="26" t="s">
        <v>23</v>
      </c>
      <c r="B33" s="27" t="s">
        <v>60</v>
      </c>
      <c r="C33" s="23" t="s">
        <v>38</v>
      </c>
      <c r="D33" s="25">
        <v>25000</v>
      </c>
    </row>
    <row r="34" spans="1:4" ht="28.8" x14ac:dyDescent="0.3">
      <c r="A34" s="26" t="s">
        <v>67</v>
      </c>
      <c r="B34" s="27" t="s">
        <v>63</v>
      </c>
      <c r="C34" s="23" t="s">
        <v>22</v>
      </c>
      <c r="D34" s="25">
        <v>20000</v>
      </c>
    </row>
    <row r="35" spans="1:4" ht="28.8" x14ac:dyDescent="0.3">
      <c r="A35" s="26" t="s">
        <v>20</v>
      </c>
      <c r="B35" s="27" t="s">
        <v>62</v>
      </c>
      <c r="C35" s="23" t="s">
        <v>21</v>
      </c>
      <c r="D35" s="25">
        <v>10000</v>
      </c>
    </row>
    <row r="36" spans="1:4" x14ac:dyDescent="0.3">
      <c r="A36" s="26" t="s">
        <v>17</v>
      </c>
      <c r="B36" s="27" t="s">
        <v>53</v>
      </c>
      <c r="C36" s="23" t="s">
        <v>40</v>
      </c>
      <c r="D36" s="25">
        <v>2000</v>
      </c>
    </row>
    <row r="37" spans="1:4" ht="30" customHeight="1" x14ac:dyDescent="0.3">
      <c r="A37" s="32" t="s">
        <v>27</v>
      </c>
      <c r="B37" s="28" t="s">
        <v>55</v>
      </c>
      <c r="C37" s="32" t="s">
        <v>44</v>
      </c>
      <c r="D37" s="29">
        <v>0</v>
      </c>
    </row>
    <row r="38" spans="1:4" ht="35.25" customHeight="1" x14ac:dyDescent="0.3">
      <c r="A38" s="34" t="s">
        <v>12</v>
      </c>
      <c r="B38" s="35"/>
      <c r="C38" s="36"/>
      <c r="D38" s="37">
        <f>SUM(D21:D37)</f>
        <v>479000</v>
      </c>
    </row>
    <row r="39" spans="1:4" x14ac:dyDescent="0.3">
      <c r="A39" s="3"/>
      <c r="B39" s="3"/>
      <c r="C39" s="33"/>
      <c r="D39" s="7"/>
    </row>
    <row r="40" spans="1:4" x14ac:dyDescent="0.3">
      <c r="A40" s="17"/>
      <c r="B40" s="2"/>
      <c r="C40" s="12"/>
      <c r="D40" s="2"/>
    </row>
    <row r="41" spans="1:4" x14ac:dyDescent="0.3">
      <c r="C41" s="13"/>
      <c r="D41" s="14"/>
    </row>
    <row r="42" spans="1:4" x14ac:dyDescent="0.3">
      <c r="D42" s="13"/>
    </row>
    <row r="43" spans="1:4" x14ac:dyDescent="0.3">
      <c r="D43" s="13"/>
    </row>
    <row r="44" spans="1:4" x14ac:dyDescent="0.3">
      <c r="D44" s="13"/>
    </row>
    <row r="45" spans="1:4" x14ac:dyDescent="0.3">
      <c r="D45" s="13"/>
    </row>
    <row r="46" spans="1:4" x14ac:dyDescent="0.3">
      <c r="D46" s="13"/>
    </row>
    <row r="47" spans="1:4" x14ac:dyDescent="0.3">
      <c r="D47" s="13"/>
    </row>
    <row r="48" spans="1:4" x14ac:dyDescent="0.3">
      <c r="D48" s="13"/>
    </row>
    <row r="49" spans="1:5" x14ac:dyDescent="0.3">
      <c r="D49" s="13"/>
    </row>
    <row r="50" spans="1:5" x14ac:dyDescent="0.3">
      <c r="D50" s="13"/>
    </row>
    <row r="59" spans="1:5" x14ac:dyDescent="0.3">
      <c r="A59" s="1"/>
      <c r="B59" s="1"/>
      <c r="D59" s="1"/>
      <c r="E59" s="1"/>
    </row>
    <row r="60" spans="1:5" x14ac:dyDescent="0.3">
      <c r="A60" s="1"/>
      <c r="B60" s="1"/>
      <c r="D60" s="1"/>
      <c r="E60" s="1"/>
    </row>
    <row r="61" spans="1:5" x14ac:dyDescent="0.3">
      <c r="A61" s="1"/>
      <c r="B61" s="1"/>
      <c r="D61" s="1"/>
      <c r="E61" s="1"/>
    </row>
    <row r="62" spans="1:5" x14ac:dyDescent="0.3">
      <c r="A62" s="1"/>
      <c r="B62" s="1"/>
      <c r="D62" s="1"/>
      <c r="E62" s="1"/>
    </row>
    <row r="63" spans="1:5" x14ac:dyDescent="0.3">
      <c r="A63" s="1"/>
      <c r="B63" s="1"/>
      <c r="D63" s="1"/>
      <c r="E63" s="1"/>
    </row>
    <row r="64" spans="1:5" x14ac:dyDescent="0.3">
      <c r="A64" s="1"/>
      <c r="B64" s="1"/>
      <c r="D64" s="1"/>
      <c r="E64" s="1"/>
    </row>
    <row r="65" spans="1:5" x14ac:dyDescent="0.3">
      <c r="A65" s="1"/>
      <c r="B65" s="1"/>
      <c r="C65" s="1"/>
      <c r="D65" s="1"/>
      <c r="E65" s="1"/>
    </row>
    <row r="66" spans="1:5" x14ac:dyDescent="0.3">
      <c r="A66" s="1"/>
      <c r="B66" s="1"/>
      <c r="C66" s="1"/>
      <c r="D66" s="1"/>
      <c r="E66" s="1"/>
    </row>
  </sheetData>
  <hyperlinks>
    <hyperlink ref="A3" r:id="rId1" display="javascript:__doPostBack('ctl00$MainContent$GridView1','Sort$NAME')"/>
    <hyperlink ref="C3" r:id="rId2" display="javascript:__doPostBack('ctl00$MainContent$GridView1','Sort$UCEL')"/>
    <hyperlink ref="C20" r:id="rId3" display="javascript:__doPostBack('ctl00$MainContent$GridView1','Sort$UCEL')"/>
    <hyperlink ref="A20" r:id="rId4" display="javascript:__doPostBack('ctl00$MainContent$GridView1','Sort$NAME')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65" fitToHeight="2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návrh</vt:lpstr>
      <vt:lpstr>List3</vt:lpstr>
      <vt:lpstr>List1</vt:lpstr>
      <vt:lpstr>návrh!Oblast_tisku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2015-12-20T18:14:36Z</dcterms:modified>
</cp:coreProperties>
</file>